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8_{32492CF8-9E83-4D47-AD1A-005EC673499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Лист1!$A$1:$K$136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</calcChain>
</file>

<file path=xl/sharedStrings.xml><?xml version="1.0" encoding="utf-8"?>
<sst xmlns="http://schemas.openxmlformats.org/spreadsheetml/2006/main" count="961" uniqueCount="508">
  <si>
    <t>N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</si>
  <si>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</si>
  <si>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</si>
  <si>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</si>
  <si>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</si>
  <si>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Разрешенное использование, категория земли</t>
  </si>
  <si>
    <t>Кадастровая стоимость</t>
  </si>
  <si>
    <t>Даты возникновения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</si>
  <si>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</si>
  <si>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</si>
  <si>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</si>
  <si>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Земельный участок</t>
  </si>
  <si>
    <t>Республика Марий Эл,Куженерский р-н,Шудумарская с.а. в с-в, восточной и ю-в частях кад. р-а</t>
  </si>
  <si>
    <t>12:09:0000000:55</t>
  </si>
  <si>
    <t>земли сельскохозяйственного назначения, единое землепользование, РИ- сельскохозяйственное производство</t>
  </si>
  <si>
    <t>16.09.2005 г.</t>
  </si>
  <si>
    <t>12-12-01/116/2005-209</t>
  </si>
  <si>
    <t>МО «Куженерский муниципальный район»</t>
  </si>
  <si>
    <t xml:space="preserve">Республика Марий Эл,Куженерский р-н,Шудумарская с.а  в восточной части кадастрового района </t>
  </si>
  <si>
    <t>12:09:0000000:56</t>
  </si>
  <si>
    <t>земли сельскохозяйственного назначения, единое землепользование, РИ отсутствует</t>
  </si>
  <si>
    <t>12-12-01/116/2005-211</t>
  </si>
  <si>
    <t>Республика Марий Эл, Куженерский р-н, Шудумарская с.а. в вост. и юго-вост. частях кадастр.р-а</t>
  </si>
  <si>
    <t>12:09:0000000:57</t>
  </si>
  <si>
    <t>12-12-01/116/2005-210</t>
  </si>
  <si>
    <t>Республика Марий Эл,  Куженерский район, пгт. Куженер, ул. Заводская, дом 12 кв. 1</t>
  </si>
  <si>
    <t>12:09:0380112:11</t>
  </si>
  <si>
    <t>земли населенных пунктов, РИ — для ведения личного подсобного хозяйства</t>
  </si>
  <si>
    <t>06.01.2006 г.</t>
  </si>
  <si>
    <t>12-12-01/145/2005-388</t>
  </si>
  <si>
    <t>Республика Марий Эл, Куженерский район, пгт. Куженер, ул. Комарова, д. 5</t>
  </si>
  <si>
    <t>12:09:0380114:7</t>
  </si>
  <si>
    <t>земли населенных пунктов, РИ — для размещения производственной базы</t>
  </si>
  <si>
    <t>25.11.05 г.</t>
  </si>
  <si>
    <t>12-12-05/003/2013-631</t>
  </si>
  <si>
    <t>Республика Марий Эл, пгт. Куженер, ул. Палантая, позиция 39а</t>
  </si>
  <si>
    <t>12:09:0380128:10</t>
  </si>
  <si>
    <t>земли населенных пунктов, РИ — для индивидуального жилищного строительства</t>
  </si>
  <si>
    <t>25.11.2005 г.</t>
  </si>
  <si>
    <t>12-12-01/120/2005-102</t>
  </si>
  <si>
    <t>Республика Марий Эл, Куженерский район, д. Шой-Шудумарь, ул. Полевая, в 250 метрах от д. 27 на юго-запад</t>
  </si>
  <si>
    <t>12:09:009 01 02:1</t>
  </si>
  <si>
    <t>земли сельскохозяйственного назначения, РИ — для обслуживания столярной мастерской</t>
  </si>
  <si>
    <t>12-12-01/120/2005-104</t>
  </si>
  <si>
    <t>Куженерский ро-н, д. Шорсола, ул. Полевая, д.11</t>
  </si>
  <si>
    <t>12:09:102 01 02:59</t>
  </si>
  <si>
    <t>12-12-01/120/2005-110</t>
  </si>
  <si>
    <t xml:space="preserve">Республика Марий Эл, Куженерский район,пгт.Куженер, ул. Тихая, д. 4, кв.1 </t>
  </si>
  <si>
    <t>12:09:0380117:8</t>
  </si>
  <si>
    <t>12-12-01/120/2005-109</t>
  </si>
  <si>
    <t>Республика Марий Эл, Куженерский район, пгт. Куженер, ул. Набережная, д. 9</t>
  </si>
  <si>
    <t>12:09:0380128:11</t>
  </si>
  <si>
    <t>12-12-01/120/2005-101</t>
  </si>
  <si>
    <t>Республика Марий Эл, Куженерский р-н, пгт. Куженер, ул. Карла Маркса, д. 9А</t>
  </si>
  <si>
    <t>12:09:038 0125:2</t>
  </si>
  <si>
    <t>земли населенных пунктов, РИ — для обслуживания кафе «Лакомка»</t>
  </si>
  <si>
    <t>12-12-01/120/2005-111</t>
  </si>
  <si>
    <t>Республика Марий Эл, Куженерский район, пгт. Куженер, ул.Молодежная</t>
  </si>
  <si>
    <t>12:09:038 01 07:14</t>
  </si>
  <si>
    <t>Земли населенных пунктов, РИ — для огородничества</t>
  </si>
  <si>
    <t>12-12-01/120/2005-113</t>
  </si>
  <si>
    <t>пгт. Куженер, ул. Механизаторов, к д. 3 А  (ООО "Мотор"-19/20, Агропромэнерго-1/20) под зд.</t>
  </si>
  <si>
    <t>12:09:038 01 15:10</t>
  </si>
  <si>
    <t>земли населенных пунктов, РИ — под зданием</t>
  </si>
  <si>
    <t>12-12-01/120/2005-120</t>
  </si>
  <si>
    <t>пгт. Куженер, ул. Комсомольская, д. 4  (МУП "Куженерское РПУ БОН")</t>
  </si>
  <si>
    <t>12:09:038 01 19:0012</t>
  </si>
  <si>
    <t>земли населенных пунктов, РИ — под производственный базой</t>
  </si>
  <si>
    <t>нет данных</t>
  </si>
  <si>
    <t>12-12-01/120/2005-122</t>
  </si>
  <si>
    <t xml:space="preserve">Республика Марий Эл, Куженерский район, пгт. Куженер, ул. Мехенизаторов, юго-западнее д. 3а (прилег.к здан. территор)      </t>
  </si>
  <si>
    <t>12:09:038 01 15:11</t>
  </si>
  <si>
    <t>земли населенных пунктов, РИ — для обслуживания здания</t>
  </si>
  <si>
    <t>12-12-01/082/2005-235</t>
  </si>
  <si>
    <t>Республика Марий Эл, Куженерский район, пгт. Куженер, ул. Карла Маркса, д. 16</t>
  </si>
  <si>
    <t>12:09:038 01 18:6</t>
  </si>
  <si>
    <t>Земли населенных пунктов, РИ — для обслуживания магазина</t>
  </si>
  <si>
    <t>12-12-01/145/2005-398</t>
  </si>
  <si>
    <t>Куженерский р-н, д. Иштымбал, ул. Молодежная, д. 21 (ООО МПКК "Шема")</t>
  </si>
  <si>
    <t>12:09:004 01 02:3</t>
  </si>
  <si>
    <t>земли населенных пунктов, РИ — под производственным зданием</t>
  </si>
  <si>
    <t>12-12-01/145/2005-373</t>
  </si>
  <si>
    <t>Республика Марий Эл, Куженерский р-н, пгт. Куженер, ул. Механизаторов, д. 11</t>
  </si>
  <si>
    <t>12:09:038 0115:28</t>
  </si>
  <si>
    <t>12-12-01/162/2005-063</t>
  </si>
  <si>
    <t>Республика Марий Эл, Куженерский район, с. Тумьюмучаш, д.5, примерно в 100 м по направл. на ю-вост</t>
  </si>
  <si>
    <t>12:09:0030202:57</t>
  </si>
  <si>
    <t>земли сельскохозяйственного назначения, РИ — для организации КФХ</t>
  </si>
  <si>
    <t>12-12-01/166/2005-75</t>
  </si>
  <si>
    <t>пгт. Куженер, ул. Механизаторов, д.12 а, кв. 2 (Шахтарин В.Я.)</t>
  </si>
  <si>
    <t xml:space="preserve">12:09:0380115:17 </t>
  </si>
  <si>
    <t>10.01.2006 г.</t>
  </si>
  <si>
    <t>12-12-01/145/2005-387</t>
  </si>
  <si>
    <t>пгт. Куженер, ул. Механизаторов, д. 6, кв. 2 (Крылатов М.А.)</t>
  </si>
  <si>
    <t>12:09:0380115:13</t>
  </si>
  <si>
    <t>12-12-01/145/2005-391</t>
  </si>
  <si>
    <t>Республика Марий Эл, Куженерский район, пгт. Куженер, ул. Заводская, д. 12.кв. 2</t>
  </si>
  <si>
    <t>12:09:038 01 12:14</t>
  </si>
  <si>
    <t>12-12-01/145/2005-390</t>
  </si>
  <si>
    <t xml:space="preserve">Республика Марий Эл, Куженерский р-н, д. Мари-Йошкаренер, примерно в 50 м по направл. на с-запад </t>
  </si>
  <si>
    <t>12:09:010 03 01:2</t>
  </si>
  <si>
    <t>12-12-01/145/2005-389</t>
  </si>
  <si>
    <t>Республика Марий Эл, Куженерский район, пгт. Куженер, ул. Сосновая, 14-2</t>
  </si>
  <si>
    <t>12:09:038 01 05:5</t>
  </si>
  <si>
    <t>12-12-01/145/2005-394</t>
  </si>
  <si>
    <t xml:space="preserve">Республика Марий Эл, Куженерский район, пгт. Куженер, ул. Сосновая, д. 14, кв.1 </t>
  </si>
  <si>
    <t>12:09:038 01 05:4</t>
  </si>
  <si>
    <t>12-12-01/145/2005-393</t>
  </si>
  <si>
    <t>Республика Марий Эл, Куженерский район, д. Мари Шои, улица Починок, д. 6а</t>
  </si>
  <si>
    <t>12:09:049 01 01:4</t>
  </si>
  <si>
    <t>12-12-01/145/2005-395</t>
  </si>
  <si>
    <t>Республика Марий Эл, Куженерский район, пгт. Куженер, ул. Лермонтова, позиция 19а</t>
  </si>
  <si>
    <t>12:09:038 01 05:2</t>
  </si>
  <si>
    <t>Земли населенных пунктов, РИ — предоставление прочих персональных услуг</t>
  </si>
  <si>
    <t>12-12-01/145/2005-397</t>
  </si>
  <si>
    <t xml:space="preserve">Республика Марий Эл, Куженерский р-н, с. Русские Шои,           ул. Центральная, д. 38 </t>
  </si>
  <si>
    <t>12:09:074 01 02:36</t>
  </si>
  <si>
    <t>земли населенных пунктов, РИ — для строительства магазина</t>
  </si>
  <si>
    <t>12-12-01/145/2005-401</t>
  </si>
  <si>
    <t>Республика Марий Эл, Куженерский район, д. Иштымбал, ул. Центральная, примерно в 20 метрах от д. 43 на юго-восток</t>
  </si>
  <si>
    <t>12:09:032 01 01:2</t>
  </si>
  <si>
    <t>земли населенных пунктов, РИ —под строительство  магазина</t>
  </si>
  <si>
    <t>12-12-01/162/2005-71</t>
  </si>
  <si>
    <t>Республика Марий Эл, Куженерский р-н, пгт. Куженер, ул. Механизаторов, д. 10а, кв. 3</t>
  </si>
  <si>
    <t>12:09:038 0115:24</t>
  </si>
  <si>
    <t>12-01-83/2004-248</t>
  </si>
  <si>
    <t>пгт. Куженер, ул. Механизаторов, д.10 а, кв. 4 (Кропотова В.П.)</t>
  </si>
  <si>
    <t>12:09:038 01 15:47</t>
  </si>
  <si>
    <t>12-12-01/145/2005-381</t>
  </si>
  <si>
    <t>Республика Марий Эл, Куженерский район, пгт. Куженер, ул. Полевая, д. 22 кв. 1</t>
  </si>
  <si>
    <t>12:09:038 01 04:5</t>
  </si>
  <si>
    <t>земли населенных пунктов, РИ —для  ведения личного подсобного хозяйства</t>
  </si>
  <si>
    <t>12-12-01/145/2005-379</t>
  </si>
  <si>
    <t>пгт. Куженер, ул. Механизаторов, д.10а,   кв. 1</t>
  </si>
  <si>
    <t>12:09:038 01 15:55</t>
  </si>
  <si>
    <t>12-12-01/145/2005-374</t>
  </si>
  <si>
    <t xml:space="preserve"> Республика Марий Эл, Куженерский район, пгт. Куженер, ул. Механизаторов, д. 14 кв.1</t>
  </si>
  <si>
    <t>12:09:0380115:36</t>
  </si>
  <si>
    <t>12-12-01/145/2005-384</t>
  </si>
  <si>
    <t>РМЭ, Куженерский район, в южной части кадастрового квартала</t>
  </si>
  <si>
    <t>12:09:0030201:61</t>
  </si>
  <si>
    <t>земли сельскохозяйственного назначения, РИ — для сельскохозяйственного производства</t>
  </si>
  <si>
    <t>12-12-06/001/2009-057</t>
  </si>
  <si>
    <t>12:09:0030201:60</t>
  </si>
  <si>
    <t>12-12-06/001/2009-056</t>
  </si>
  <si>
    <t>12:09:0030201:59</t>
  </si>
  <si>
    <t>12-12-06/001/2009-055</t>
  </si>
  <si>
    <t>РМЭ, Куженерский район, в юго-западной части кадастрового квартала</t>
  </si>
  <si>
    <t>12:09:0030201:58</t>
  </si>
  <si>
    <t>12-12-06/001/2009-054</t>
  </si>
  <si>
    <t>Республика Марий Эл, Куженерский район, в юго-западной части кадастрового квартала</t>
  </si>
  <si>
    <t>12:09:0030201:57</t>
  </si>
  <si>
    <t>12-12-06/001/2009-053</t>
  </si>
  <si>
    <t>Республика Марий Эл, Куженерский район, пос. Куженер, ул. Заречная, д. 14</t>
  </si>
  <si>
    <t>12:09:0380108:383</t>
  </si>
  <si>
    <t>земли населенных пунктов, РИ — для обслуживания пристроя к магазину</t>
  </si>
  <si>
    <t>12-12-01/120/2005-103</t>
  </si>
  <si>
    <t>Республика Марий Эл, Куженерский район, пгт. Куженер, ул. Механизаторов, д. 6,кв. 1</t>
  </si>
  <si>
    <t>12:09:0380115:58</t>
  </si>
  <si>
    <t>12-12-01/145/2005-378</t>
  </si>
  <si>
    <t>Республика Марий Эл, Куженерский район, пгт. Куженер, ул. Ст.Лебедева, д.20а</t>
  </si>
  <si>
    <t>12:09:0380116:24</t>
  </si>
  <si>
    <t>земли населенных пунктов, РИ — для обслуживания административного здания</t>
  </si>
  <si>
    <t>12-12-05/003/2007-438</t>
  </si>
  <si>
    <t>Республика Марий Эл, Куженерский район, пгт. Куженер, ул. Строителей, примерно в 5 метрах от д. 2б по направлению на север</t>
  </si>
  <si>
    <t>12:09:0380115:105</t>
  </si>
  <si>
    <t>земли населенных пунктов, РИ — для обслуживания автогаража</t>
  </si>
  <si>
    <t>12-12-06/021/2010-241</t>
  </si>
  <si>
    <t>Республика Марий Эл, Куженерский район, пгт. Куженер, ул. Механизаторов, в юго-восточной части кадастрового квартала</t>
  </si>
  <si>
    <t>12:09:0380115:121</t>
  </si>
  <si>
    <t>земли населенных пунктов, РИ —под строительство АЗС</t>
  </si>
  <si>
    <t>12-12-06/022/2009-025</t>
  </si>
  <si>
    <t>Республика Марий Эл, Куженерский район, пгт. Куженер, ул.Карла Маркса, д.9</t>
  </si>
  <si>
    <t>12:09:0380125:1</t>
  </si>
  <si>
    <t>земли населенных пунктов, РИ — для обслуживания здания пневматического тира</t>
  </si>
  <si>
    <t>12-12-01/145/2005-399</t>
  </si>
  <si>
    <t>Республика Марий Эл, Куженерский район, пгт. Куженер, ул. Карла Маркса, д.18, кв.2</t>
  </si>
  <si>
    <t>12:09:0380118:37</t>
  </si>
  <si>
    <t>12-12-01/162/2005-073</t>
  </si>
  <si>
    <t>Республика Марий Эл, Куженерский район, пгт. Куженер, ул. Механизаторов, д.6, кв.3</t>
  </si>
  <si>
    <t>12:09:0380115:31</t>
  </si>
  <si>
    <t>12-12-01/145/2005-386</t>
  </si>
  <si>
    <t>Республика Марий Эл, Куженерский район, пгт. Куженер, ул. Механизаторов, прилегающая территория к д. 3А</t>
  </si>
  <si>
    <t>12:09:0380115:1</t>
  </si>
  <si>
    <t>земли населенных пунктов, РИ — для обслуживания производственного здания</t>
  </si>
  <si>
    <t>12-12-01/120/2005-119</t>
  </si>
  <si>
    <t>Республика Марий Эл, Куженерский район, пгт. Куженер, ул. Механизаторов, д.4, кв.3</t>
  </si>
  <si>
    <t>12:09:0380115:50</t>
  </si>
  <si>
    <t>12-12-01/166/2005-76</t>
  </si>
  <si>
    <t>Республика Марий Эл, Куженерский р-н, д. Малая Олма, ул. Лесная, позиция 10</t>
  </si>
  <si>
    <t>12:09:0480101:2</t>
  </si>
  <si>
    <t>земли населенных пунктов, РИ — для ИЖС</t>
  </si>
  <si>
    <t>12-12-01/120/2005-114</t>
  </si>
  <si>
    <t>Республика Марий Эл, Куженерский район, пгт. Куженер, ул. Механизаторов, д.7, кв.1.</t>
  </si>
  <si>
    <t>12:09:0380115:61</t>
  </si>
  <si>
    <t>12-12-01/120/2005-112</t>
  </si>
  <si>
    <t>Республика Марий Эл, Куженерский район, пгт. Куженер, ул. Строителей, д. 20а</t>
  </si>
  <si>
    <t>12:09:0380115:60</t>
  </si>
  <si>
    <t>12-12-01/120/2005-117</t>
  </si>
  <si>
    <t>Республика Марий Эл, Куженерский район, пгт. Куженер, ул. Комарова</t>
  </si>
  <si>
    <t>12:09:0380115:117</t>
  </si>
  <si>
    <t>земли населенных пунктов, РИ — для производственной базы</t>
  </si>
  <si>
    <t>12-12-06/021/2010-037</t>
  </si>
  <si>
    <t>Республика Марий Эл, Куженерский р-н, д. Аганур, ул. Аганур, д. 58</t>
  </si>
  <si>
    <t>12:09:0110404:137</t>
  </si>
  <si>
    <t>Земли населенных пунктов, РИ —для размещения здания школы и подсобного хозяйства</t>
  </si>
  <si>
    <t>12-12-06/026/2010-118</t>
  </si>
  <si>
    <t>Республика Марий Эл, Куженерский район,  пгт. Куженер, ул. Стриотелей, примерно в 30 метрах по направлению на север от д. 2б</t>
  </si>
  <si>
    <t>12:09:0380115:103</t>
  </si>
  <si>
    <t>12-12-06/021/2010-038</t>
  </si>
  <si>
    <t>Республика Марий Эл, Куженерский район, в северо-восточной части кадастрового квартала</t>
  </si>
  <si>
    <t>12:09:0050301:239</t>
  </si>
  <si>
    <t>земли промышленности, РИ — для размещения и обслуживания полигона твердых бытовых отходов</t>
  </si>
  <si>
    <t>12-12-06/001/2010-397</t>
  </si>
  <si>
    <t>Республика Марий Эл, Куженерский район,  пгт. Куженер, ул. К.Маркса, прмиерно в 1 метре от д. 18 по направлению на восток</t>
  </si>
  <si>
    <t>12:09:0380118:5</t>
  </si>
  <si>
    <t>земли населенных пунктов, РИ — под строительство магазина с пристроенными жилыми помещениями</t>
  </si>
  <si>
    <t>12-12-01/162/2005-68</t>
  </si>
  <si>
    <t>Республика Марий Эл, Куженерский район, пгт. Куженер, ул. Механизаторов, д. 12а, кв. 1</t>
  </si>
  <si>
    <t>12:09:0380115:35</t>
  </si>
  <si>
    <t>12-12-01/162/2005-66</t>
  </si>
  <si>
    <t>Республика Марий Эл, Куженерский район, пгт. Куженер, ул. Механизаторов, прилегающая территория к дому 3А на юго-восток</t>
  </si>
  <si>
    <t>12:09:0380115:2</t>
  </si>
  <si>
    <t>12-12-01/120/2005-118</t>
  </si>
  <si>
    <t>Республика Марий Эл, Куженерский район, пгт. Куженер, ул. Школьная, д. 5а</t>
  </si>
  <si>
    <t>12:09:0380108:460</t>
  </si>
  <si>
    <t>земли населенных пунктов, РИ — для обслуживания административного здания (школа «2»)</t>
  </si>
  <si>
    <t>06.06.2013 г.</t>
  </si>
  <si>
    <t>12-12-05/019/2013-466</t>
  </si>
  <si>
    <t>ПБП Куженерская общеобразовательная школа № 2 12-12-05/019/2013-614 от 07.06.2013</t>
  </si>
  <si>
    <t>12:09:0380108:459</t>
  </si>
  <si>
    <t>12-12-05/019/2013-465</t>
  </si>
  <si>
    <t>ПБП Куженерская общеобразовательная школа № 2 12-12-05/019/2013-612 от 07.06.2013</t>
  </si>
  <si>
    <t xml:space="preserve">Республика Марий Эл, Куженерский район, пгт. Куженер, ул. Механизаторов, </t>
  </si>
  <si>
    <t>12:09:0380115:252</t>
  </si>
  <si>
    <t>земли населенных пунктов, РИ — для строительства магазина-кафе</t>
  </si>
  <si>
    <t>12-12-05/029/2014-014</t>
  </si>
  <si>
    <t>Республика Марий Эл, Куженерский район, пгт. Куженер, ул. Строителей, в 25 метрах от д. 2б на запад</t>
  </si>
  <si>
    <t>12:09:0380115:104</t>
  </si>
  <si>
    <t>12-12-06/021/2010-240</t>
  </si>
  <si>
    <t>Республика Марий Эл, Куженерский район, д. Шорсола, ул. Новая, позиция 1</t>
  </si>
  <si>
    <t>12:09:0060102:1</t>
  </si>
  <si>
    <t>земли населенных пунктов, РИ —для индивидуального жилищного строительства</t>
  </si>
  <si>
    <t>12-12-01/145/2005-375</t>
  </si>
  <si>
    <t>Республика Марий Эл, Куженерский район, пгт. Куженер, ул. Полевая, д.22 ,кв.2</t>
  </si>
  <si>
    <t>12:09:0380104:4</t>
  </si>
  <si>
    <t>12-12-01/162/2005-62</t>
  </si>
  <si>
    <t>Республика Марий Эл, Куженерский район, пгт. Куженер,  ул. Комарова</t>
  </si>
  <si>
    <t>12:09:0380115:116</t>
  </si>
  <si>
    <t>12-12-06/021/2010-036</t>
  </si>
  <si>
    <t>12:09:0380115:136</t>
  </si>
  <si>
    <t>земли населенных пунктов, РИ — Для размещения объекта "Базовая станция сети сотовой радиотелефонной связи стандарта GSM-900/1800 в пгт.Куженер"</t>
  </si>
  <si>
    <t>12-12-05/018/2011-079</t>
  </si>
  <si>
    <t>Республика Марий Эл, Куженерский р-н, с. Русские Шои, ул. Дружбы, примерно в 100 метрах от д.9 по направлению на юго-запад</t>
  </si>
  <si>
    <t>12:09:0010275:14</t>
  </si>
  <si>
    <t>земли населенных пунктов, РИ — для производственных нужд</t>
  </si>
  <si>
    <t>12-12-05/001/2012-240</t>
  </si>
  <si>
    <t>Республика марий Эл, Куженерский р-н, пгт. Куженер, ул. Мира, позиция 12</t>
  </si>
  <si>
    <t>12:09:0380106:10</t>
  </si>
  <si>
    <t>12-12-01/120/2005-108</t>
  </si>
  <si>
    <t>Республика Марий Эл, Куженерский район, пгт. Куженер, ул. К. Маркса, д. 18-1</t>
  </si>
  <si>
    <t>12:09:0380118:38</t>
  </si>
  <si>
    <t>земли населенных пунктов, РИ- для обслуживания магазина</t>
  </si>
  <si>
    <t>12-12-01/145/2005-403</t>
  </si>
  <si>
    <t>Республика Марий Эл, Куженерский район, пгт. Куженер, ул. Строителей, д. 2б</t>
  </si>
  <si>
    <t>12:09:0380115:90</t>
  </si>
  <si>
    <t>земли населенных пунктов, РИ — для обслуживания гаража</t>
  </si>
  <si>
    <t>12-12-06/002/2010-465</t>
  </si>
  <si>
    <t xml:space="preserve">Республика Марий Эл, Куженерский район, с. Токтайбеляк, ул. Молодежная, д. 27а </t>
  </si>
  <si>
    <t>12:09:0260101:232</t>
  </si>
  <si>
    <t>земли населенных пунктов, РИ — для размещения административного здания (детский сад)</t>
  </si>
  <si>
    <t>12-12-05/003/2014-134</t>
  </si>
  <si>
    <t>ПБП МБДОУ «Токтайбелякский детский сад № 7 «Березка» 12-12-05/003/2014-230 от 26.02.2014 г.</t>
  </si>
  <si>
    <t>Республика Марий Эл,  Куженерский район, пгт. Куженер, ул. Комарова</t>
  </si>
  <si>
    <t>12:09:0380115:137</t>
  </si>
  <si>
    <t>12-12-05/003/2014-217</t>
  </si>
  <si>
    <t>12:09:0380115:138</t>
  </si>
  <si>
    <t>12-12-05/003/2014-218</t>
  </si>
  <si>
    <t>12:09:0380115:139</t>
  </si>
  <si>
    <t>12-12-05/003/2014-219</t>
  </si>
  <si>
    <t>Республика Марий Эл, Куженерский р-н, в юго-западной части кадастрового квартала</t>
  </si>
  <si>
    <t>12:09:0060101:5</t>
  </si>
  <si>
    <t>12-12-01/038/2014-355</t>
  </si>
  <si>
    <t>12:09:0060101:3</t>
  </si>
  <si>
    <t>12-12-01/038/2014-374</t>
  </si>
  <si>
    <t>12:09:0060101:4</t>
  </si>
  <si>
    <t>12-12-01/038/2014-375</t>
  </si>
  <si>
    <t>12:09:0060101:2</t>
  </si>
  <si>
    <t>12-12-01/038/2014-376</t>
  </si>
  <si>
    <t>12:09:0040105:1</t>
  </si>
  <si>
    <t>12-12-01/038/2014-362</t>
  </si>
  <si>
    <t>Республика Марий Эл, Куженерский р-н, в юго-восточной части кадастрового квартала</t>
  </si>
  <si>
    <t>12:09:0030302:8</t>
  </si>
  <si>
    <t>12-12-01/038/2014-365</t>
  </si>
  <si>
    <t>12:09:0030302:7</t>
  </si>
  <si>
    <t>земли сельскохозяйственного назначения, РИ — земли запаса (неиспользуемые)</t>
  </si>
  <si>
    <t>12-12-01/038//2014-354</t>
  </si>
  <si>
    <t>12:09:0030302:6</t>
  </si>
  <si>
    <t>12-12-01/038/2014-364</t>
  </si>
  <si>
    <t>12:09:0030302:61</t>
  </si>
  <si>
    <t>12-12-01/038/2014-356</t>
  </si>
  <si>
    <t>Республика Марий Эл, Куженерский р-н, в восточной части кадастрового квартала</t>
  </si>
  <si>
    <t>12:09:0030202:60</t>
  </si>
  <si>
    <t>12-12-01/038/2014-368</t>
  </si>
  <si>
    <t>12:09:0030202:59</t>
  </si>
  <si>
    <t>12-12-01/038/2014-367</t>
  </si>
  <si>
    <t>Республика Марий Эл, Куженерский р-н, в северной, центральной и западной частях кадастрового квартала</t>
  </si>
  <si>
    <t>12:09:0030202:58</t>
  </si>
  <si>
    <t>12-12-01/038/2014-370</t>
  </si>
  <si>
    <t>12:09:0030201:37</t>
  </si>
  <si>
    <t>12-12-01/038/2014-369</t>
  </si>
  <si>
    <t>Республика Марий Эл, Куженерский р-н, в юго-восточной,северо-восточной, восточной частях кадастрового квартала</t>
  </si>
  <si>
    <t>12:09:0020201:1</t>
  </si>
  <si>
    <t>12-12-01/038/2014-359</t>
  </si>
  <si>
    <t xml:space="preserve">Республика Марий Эл, Куженерский р-н, </t>
  </si>
  <si>
    <t>12:09:0020103:35</t>
  </si>
  <si>
    <t>12-12-01/038/2014-361</t>
  </si>
  <si>
    <t>12:09:0020102:13</t>
  </si>
  <si>
    <t>12-12-01/038/2014-360</t>
  </si>
  <si>
    <t>12:09:0010149:1</t>
  </si>
  <si>
    <t>12-12-01/038/2014-363</t>
  </si>
  <si>
    <t>12:09:0860102:10</t>
  </si>
  <si>
    <t>12-12-01/038/2014-372</t>
  </si>
  <si>
    <t>12:09:0030102:21</t>
  </si>
  <si>
    <t>12-12-01/038/2014-351</t>
  </si>
  <si>
    <t>12:09:0050201:1</t>
  </si>
  <si>
    <t>12-12-01/038/2014-352</t>
  </si>
  <si>
    <t>12:09:0110403:1</t>
  </si>
  <si>
    <t>12-12-01/038/2014-353</t>
  </si>
  <si>
    <t>12:09:0110402:3</t>
  </si>
  <si>
    <t>12-12-01/038/2014-373</t>
  </si>
  <si>
    <t>12:09:0060103:12</t>
  </si>
  <si>
    <t>12-12-01/038/2014-358</t>
  </si>
  <si>
    <t>Республика Марий Эл, Куженерский район, пгт. Куженер, ул. Палантая, примерно в 40 метрах от д. 32 а на восток</t>
  </si>
  <si>
    <t>12:09:0380123:6</t>
  </si>
  <si>
    <t>12-12-01/145/2005-382</t>
  </si>
  <si>
    <t>Республика Марий Эл, Куженерский р-н, пгт. Куженер, ул. Кирова д. 2а</t>
  </si>
  <si>
    <t>12:09:0380120:16</t>
  </si>
  <si>
    <t>земли населенных пунктов, РИ — для обслуживания административного здания (школа №1)</t>
  </si>
  <si>
    <t>12-12-05/029/2014-510</t>
  </si>
  <si>
    <t>Республика Марий Эл, Куженерский р-н, пгт. Куженер, ул. Кирова, д. 16а</t>
  </si>
  <si>
    <t>12:09:0380120:18</t>
  </si>
  <si>
    <t>12-12/001-12/001/2015-7792/2</t>
  </si>
  <si>
    <t>Республика Марий Эл, куженерский район, с. Салтакъял, ул. Рабочая, д. 16</t>
  </si>
  <si>
    <t>12:09:0800102:36</t>
  </si>
  <si>
    <t>земли населенных пунктов, РИ — для размещения здания СДК</t>
  </si>
  <si>
    <t>12-12/005/005/2015-574/2</t>
  </si>
  <si>
    <t>ПБП 12-12/005-12/005/006/2015-460 от 03.09.2015</t>
  </si>
  <si>
    <t>Республика Марий Эл, Куженеорский район, д. Ружбеляк, ул. Степана Разина, д. 24а</t>
  </si>
  <si>
    <t>12:09:0720101:23</t>
  </si>
  <si>
    <t>земли населенных пунктов, РИ — для размещения дома культуры</t>
  </si>
  <si>
    <t>12-12/005-12/005/2015-665</t>
  </si>
  <si>
    <t>ПБП 12-12/005-12/005/006/2015-480 от 09.09.2015</t>
  </si>
  <si>
    <t>Республика Марий Эл, Куженерский район,д. Верх-Ушут, ул. Школьная, д.61</t>
  </si>
  <si>
    <t>12:09:0220101:104</t>
  </si>
  <si>
    <t>земли населенных пунктов, РИ — для размещения и обслуживания здания Верхушутского сельского клуба</t>
  </si>
  <si>
    <t>12-12/005-12/005/006/2015-438</t>
  </si>
  <si>
    <t>ПБП 12-12/005—12/005/006-2015-595 от 30.09.2015</t>
  </si>
  <si>
    <t>РМЭ, Куженерский район, д. Конганур, ул. Конганур, д. 75</t>
  </si>
  <si>
    <t>12:09:0360201:75</t>
  </si>
  <si>
    <t>земли населенных пунктов, РИ — для размещения и обслуживания здания Конганурской сельской библиотеки</t>
  </si>
  <si>
    <t>12-12/005-12/005006/2015-441</t>
  </si>
  <si>
    <t>ПБП 12-12/005-12/005/006/2015-591 от 30.09.2015</t>
  </si>
  <si>
    <t>РМЭ, Куженерский район, д. Старый Юледур, ул. Гагарина, д. 33</t>
  </si>
  <si>
    <t>12:09:0830101:99</t>
  </si>
  <si>
    <t>земли населенных пунктов, РИ —для размещения дома культуры</t>
  </si>
  <si>
    <t>12-12/005/006/2015-411</t>
  </si>
  <si>
    <t>ПБП 12-12/005-12/005/006/2015-593 от 30.09.2015</t>
  </si>
  <si>
    <t>РМЭ, Куженерский район, д. Ивансола, ул. Ивансола, д.37а</t>
  </si>
  <si>
    <t>12:09:0290101:64</t>
  </si>
  <si>
    <t>земли населенных пунктов, РИ —для размещения сельского дома культуры</t>
  </si>
  <si>
    <t>12-12/006-12/006/004/2015-1463</t>
  </si>
  <si>
    <t>ПБП 12-12/005-12/005/006/2015-469 от 03.09.15</t>
  </si>
  <si>
    <t>РМЭ, Куженерский район, д. Чодраял, ул. Березовая, д. 40</t>
  </si>
  <si>
    <t>12:09:0960101:105</t>
  </si>
  <si>
    <t>12-12/005-12/005/006/2015-412</t>
  </si>
  <si>
    <t>ПБП12-12/005-12/005/006/2015-597 от 30.09.15</t>
  </si>
  <si>
    <t>РМЭ, Куженерский район, пгт. Куженер, ул. Комсомольская, д. 6</t>
  </si>
  <si>
    <t>12:09:0380119:22</t>
  </si>
  <si>
    <t>земли населенных пунктов, РИ — для размещения административного здания ( дом культуры)</t>
  </si>
  <si>
    <t>12-12/006-12/006/004/2015-3683</t>
  </si>
  <si>
    <t>РМЭ, Куженерский район</t>
  </si>
  <si>
    <t>12:09:0090501:79</t>
  </si>
  <si>
    <t>12-12/005-12/005/006/2015-267</t>
  </si>
  <si>
    <t>РМЭ, Куженерский район. Пгт. Куженер, ул. Кирова, д. 14</t>
  </si>
  <si>
    <t>12:09:0380117:39</t>
  </si>
  <si>
    <t xml:space="preserve">земли населенных пунктов, РИ — для обслуживания административного здания </t>
  </si>
  <si>
    <t>12-12/006-12/006/004/2015-3034</t>
  </si>
  <si>
    <t>ПБП</t>
  </si>
  <si>
    <t>12:09:0000000:818</t>
  </si>
  <si>
    <t>12-12/005-12/005/006/2015-225</t>
  </si>
  <si>
    <t>РМЭ, Куженерский район, д. Большой Ляждур, ул. Центральная, д. 29Б</t>
  </si>
  <si>
    <t>12:09:0160101:96</t>
  </si>
  <si>
    <t>12-12/006-12/006/004/2015-1465</t>
  </si>
  <si>
    <t>РМЭ, Куженерский район, с. Юледур, ул. Коммунистическая 22а</t>
  </si>
  <si>
    <t>12:09:1050103:73</t>
  </si>
  <si>
    <t>земли населенных пунктов, РИ — для размещения сельского дома культуры</t>
  </si>
  <si>
    <t>12-12-/006-12/006/004/2015-1467</t>
  </si>
  <si>
    <t>РМЭ, Куженерский район, д. Мари Шои, ул. Починок, 1а</t>
  </si>
  <si>
    <t>12:09:0490101:146</t>
  </si>
  <si>
    <t>12-12/005-12/005/006/2015-340</t>
  </si>
  <si>
    <t>12:09:0000000:819</t>
  </si>
  <si>
    <t>12-12/005-12/005/006/2015-226</t>
  </si>
  <si>
    <t>12:09:0090501:78</t>
  </si>
  <si>
    <t>12-12/005-12/005/006/2015-266</t>
  </si>
  <si>
    <t>РМЭ, Куженерский район, с. Токтайбеляк, ул. Молодежная, д. 3</t>
  </si>
  <si>
    <t>12:09:0840101:26</t>
  </si>
  <si>
    <t>12-12/006-12/006/004/2015-1469</t>
  </si>
  <si>
    <t>РМЭ, Куженерский район, с. Русские Шои, ул. Школьная, д. 2</t>
  </si>
  <si>
    <t>12:09:0740102:181</t>
  </si>
  <si>
    <t>земли населенных пунктов, РИ-для размещения и обслуживания образовательного учреждения (школа)</t>
  </si>
  <si>
    <t>12-12-/005-12/005/006/2016-211</t>
  </si>
  <si>
    <t>РМЭ, Куженерский район, с. Русские Шои, ул. Лесная</t>
  </si>
  <si>
    <t>12:09:0740102:380</t>
  </si>
  <si>
    <t>земли населенных пунктов, РИ- здравоохранение</t>
  </si>
  <si>
    <t>12-12/006-12/006/003/2016-515</t>
  </si>
  <si>
    <t>РМЭ, Куженерский район, пгт. Куженер, ул. Школьная</t>
  </si>
  <si>
    <t>12:09:0380108:1834</t>
  </si>
  <si>
    <t>Земли населенных пунктов, РИ —  спорт</t>
  </si>
  <si>
    <t>12-12/005/-12/005/006/2016-166</t>
  </si>
  <si>
    <t>РМЭ, Куженерский район, в центральной части кадастрового квартала</t>
  </si>
  <si>
    <t>12:09:0100701:4</t>
  </si>
  <si>
    <t>12-12/001-12/001/001/2016-6970</t>
  </si>
  <si>
    <t>РМЭ, Куженерский район,пгт. Куженер, ул. Строителей</t>
  </si>
  <si>
    <t>12:09:0380115:208</t>
  </si>
  <si>
    <t>Земли населенных пунктов, РИ —  для размещения гаража</t>
  </si>
  <si>
    <t>12-12/006-12/006/003/2016-640</t>
  </si>
  <si>
    <t>РМЭ, Куженерский район, в северо-восточной части кадастрового квартала</t>
  </si>
  <si>
    <t>12:09:0100301:1</t>
  </si>
  <si>
    <t>земли сельскохозяйственного назначения, РИ — для произвлдственной базы</t>
  </si>
  <si>
    <t>12-12/001-12/001/001/2015-1382</t>
  </si>
  <si>
    <t>РМЭ, Куженерский район, пгт. Куженер, ул. Строителей</t>
  </si>
  <si>
    <t>12:09:0380122:11</t>
  </si>
  <si>
    <t>Земли населенных пунктов, РИ —  для размещения и обслуживания производственной базы</t>
  </si>
  <si>
    <t>12-12/006-12/006/003/2016-641</t>
  </si>
  <si>
    <t>Договор аренды № 1 от 10.09.2009</t>
  </si>
  <si>
    <t>РМЭ, Куженерский район,д.Шой-Шудумарь, ул. Победы, д.1</t>
  </si>
  <si>
    <t>12:09:1010102:105</t>
  </si>
  <si>
    <t>Земли населенных пунктов, РИ —  для размещения дома культуры</t>
  </si>
  <si>
    <t>12-12/006-12/006/003/2016-1478</t>
  </si>
  <si>
    <t>12:09:0000000:922</t>
  </si>
  <si>
    <t>Земли сельскохозяйственного назначения, РИ-сельскохозяйственное использование</t>
  </si>
  <si>
    <t>12:09:0000000:922-12/005/2017-1</t>
  </si>
  <si>
    <t>РМЭ, Куженерский район, пгт. Куженер, ул. Механизаторов, примерно в 55 метрах от д. 3а на юг</t>
  </si>
  <si>
    <t>12:09:0380115:102</t>
  </si>
  <si>
    <t>Земли населенных пунктов, РИ -под зданием гаража</t>
  </si>
  <si>
    <t>РМЭ, Куженерский район, д. Большой Тумьюмучаш, ул. Новостройка, д. 29а</t>
  </si>
  <si>
    <t>12:09:0180102:19</t>
  </si>
  <si>
    <t>Земли населенных пунктов, РИ- для размещения административного здания (детский сад "Пеледыш")</t>
  </si>
  <si>
    <t>Реестр муниципального имущества (земля)</t>
  </si>
  <si>
    <t>Договор аренды № 10 от 20.08.2004г.</t>
  </si>
  <si>
    <t xml:space="preserve"> договор аренды № 15 от 15.08.2005г.</t>
  </si>
  <si>
    <t>договор аренды № 14 от 14.07.2005г.</t>
  </si>
  <si>
    <t>договор аренды № 9 от 08.04.2005г.</t>
  </si>
  <si>
    <t>договор аренды от 29.07.2005г.</t>
  </si>
  <si>
    <t>договор аренды 19 от 25.08.2005г.</t>
  </si>
  <si>
    <t>обременений нет</t>
  </si>
  <si>
    <t xml:space="preserve"> договор аренды № 4 от 15.02.2005г.</t>
  </si>
  <si>
    <t xml:space="preserve"> договор аренды № 584 от 21.10.2003 г.</t>
  </si>
  <si>
    <t xml:space="preserve"> договор аренды № 23 от 07.10.2004г.</t>
  </si>
  <si>
    <t xml:space="preserve"> договор аренды № 18 от 28.09.2004г.</t>
  </si>
  <si>
    <t>договор аренды № 37 от 08.12.2009г.</t>
  </si>
  <si>
    <t>договор аренды № 12 от 20.08.2004г.</t>
  </si>
  <si>
    <t>договор № 11 от 20.08.2004 г.</t>
  </si>
  <si>
    <t>договор аренды № 8 от 16.08.2004 г.</t>
  </si>
  <si>
    <t>договор аренды № 7 от 16.08.2004г.</t>
  </si>
  <si>
    <t xml:space="preserve">договор аренды №4 от 17.05.2004 г. </t>
  </si>
  <si>
    <t xml:space="preserve">договор аренды № 16 от 11.09.2003г. </t>
  </si>
  <si>
    <t>договор аренды № 81 от 01.09.2005г.</t>
  </si>
  <si>
    <t>договор аренды № 19 от 20.10.2003г.</t>
  </si>
  <si>
    <t xml:space="preserve"> договор аренды №24 от 07.10.2004г.</t>
  </si>
  <si>
    <t>договор аренды № 28 от 20.10.2004г.</t>
  </si>
  <si>
    <t xml:space="preserve"> договор аренды № 14 от 30.05.2007г.</t>
  </si>
  <si>
    <t xml:space="preserve">договор аренды № 38 от 22.12.2004г. </t>
  </si>
  <si>
    <t>договор аренды № 26 от 15.10.2004г.</t>
  </si>
  <si>
    <t>договор аренды № 20 от 06.05.2011г.</t>
  </si>
  <si>
    <t>договор аренды № 16 от 27.01.2011г.</t>
  </si>
  <si>
    <t>договор аренды № 46 от 20.05.2005 г</t>
  </si>
  <si>
    <t>договор аренды № 7 от 01.02.2008 до 2057</t>
  </si>
  <si>
    <t>договор аренды №117 от 27.10.2011г.</t>
  </si>
  <si>
    <t>договор купли продажи №2 от 15.02.2017г.</t>
  </si>
  <si>
    <t>, договор аренды № 21 от 05.10.2004г.</t>
  </si>
  <si>
    <t>договор аренды № 30 от 03.11.2004г.</t>
  </si>
  <si>
    <t xml:space="preserve"> договор аренды №3 от 20.01.2005г.</t>
  </si>
  <si>
    <t xml:space="preserve"> договор аренды № 5 от 15.02.2005г.</t>
  </si>
  <si>
    <t>договор аренды № 19 от 05.10.2004г.</t>
  </si>
  <si>
    <t xml:space="preserve"> договор аренды № 3 от 28.01.2015г.</t>
  </si>
  <si>
    <t xml:space="preserve"> договор аренды № 7 от 01.02.2008г.</t>
  </si>
  <si>
    <t xml:space="preserve"> договор аренды № 36 от 01.12.2004г.</t>
  </si>
  <si>
    <t>договор купли-продажи №4 от 17.03.2017г.</t>
  </si>
  <si>
    <t>договор купли-продажи №1 от 15.02.2017г.</t>
  </si>
  <si>
    <t xml:space="preserve"> договор аренды № 10 от 08.04.2005г.</t>
  </si>
  <si>
    <t xml:space="preserve">договор № 35 от 01.11.2011 года </t>
  </si>
  <si>
    <t>ПБП 12-12/005-12/005/005/2015-14/1 от 21.01.2015</t>
  </si>
  <si>
    <t>договор аренды 1 от 04.05.2016г.</t>
  </si>
  <si>
    <t xml:space="preserve">ПБП 12-12/005-12/005/006/2015-462/1  от 03.09.2015 </t>
  </si>
  <si>
    <t>ПБП 12-12/005-12/005/006/2015-465/1  от 03.09.2015</t>
  </si>
  <si>
    <t xml:space="preserve">ПБП 12-12/005-12/005/006/2015-846/1  от 23.11.2015  </t>
  </si>
  <si>
    <t>ПБП 12-12/005-12/005/006/2015-471/1  от 03.09.2015</t>
  </si>
  <si>
    <t xml:space="preserve">ПБП  12-12-05/019/2013-380  от 20.05.2013 </t>
  </si>
  <si>
    <t>ПБП 12:09:0740102:380-12/005/2017-1  от 11.10.2017</t>
  </si>
  <si>
    <t xml:space="preserve">Договор аренды № 3 от 06.02.17 </t>
  </si>
  <si>
    <t>12:09:0380115:102-12/005/2017-2 </t>
  </si>
  <si>
    <t>12:09:0180102:19-12/053/2018-4 </t>
  </si>
  <si>
    <t>договор купли-продажи №10 от 29.05.2019г</t>
  </si>
  <si>
    <t>договор купли-продажи № 12 от 25.06.2019г</t>
  </si>
  <si>
    <t>договор купли-продажи №15 от 13.08.2019 г</t>
  </si>
  <si>
    <t>договор купли-продажи от 13.08.2018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</si>
</sst>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1"/>
    </font>
    <font>
      <sz val="12"/>
      <name val="Times New Roman"/>
      <family val="1"/>
      <charset val="1"/>
    </font>
    <font>
      <sz val="12"/>
      <name val="Arial Cyr"/>
      <family val="2"/>
      <charset val="204"/>
    </font>
    <font>
      <sz val="12"/>
      <color theme="1"/>
      <name val="Calibri"/>
      <family val="2"/>
      <scheme val="minor"/>
    </font>
    <font>
      <sz val="12"/>
      <color rgb="FF34343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indexed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ont="1" applyFill="1" applyBorder="1"/>
    <xf numFmtId="0" fontId="0" fillId="2" borderId="1" xfId="0" applyFill="1" applyBorder="1"/>
    <xf numFmtId="0" fontId="0" fillId="2" borderId="0" xfId="0" applyFill="1" applyBorder="1" applyAlignment="1">
      <alignment horizontal="center" vertical="center" wrapText="1"/>
    </xf>
    <xf numFmtId="0" fontId="5" fillId="2" borderId="0" xfId="0" applyFont="1" applyFill="1" applyBorder="1"/>
    <xf numFmtId="0" fontId="0" fillId="2" borderId="0" xfId="0" applyFill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justify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2" fontId="8" fillId="2" borderId="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/>
    </xf>
    <xf numFmtId="14" fontId="8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6"/>
  <sheetViews>
    <sheetView tabSelected="1" view="pageBreakPreview" topLeftCell="C122" zoomScale="80" zoomScaleNormal="80" zoomScaleSheetLayoutView="80" workbookViewId="0">
      <selection activeCell="K133" sqref="K133"/>
    </sheetView>
  </sheetViews>
  <sheetFormatPr defaultColWidth="9" defaultRowHeight="15" x14ac:dyDescent="0.25"/>
  <cols>
    <col min="1" max="1" width="7.7109375" style="1" customWidth="1"/>
    <col min="2" max="2" width="16.140625" style="2" customWidth="1"/>
    <col min="3" max="3" width="48.85546875" style="1" customWidth="1"/>
    <col min="4" max="4" width="21.5703125" style="2" customWidth="1"/>
    <col min="5" max="5" width="31" style="2" customWidth="1"/>
    <col min="6" max="6" width="47.140625" style="1" customWidth="1"/>
    <col min="7" max="7" width="21.28515625" style="77" customWidth="1"/>
    <col min="8" max="8" width="19.140625" style="1" customWidth="1"/>
    <col min="9" max="9" width="38.140625" style="3" customWidth="1"/>
    <col min="10" max="10" width="21.28515625" style="1" customWidth="1"/>
    <col min="11" max="11" width="34.85546875" style="1" customWidth="1"/>
    <col min="12" max="12" width="30.85546875" style="14" customWidth="1"/>
    <col min="13" max="13" width="22.28515625" style="14" customWidth="1"/>
    <col min="14" max="14" width="18.85546875" style="14" customWidth="1"/>
    <col min="15" max="15" width="22.85546875" style="14" customWidth="1"/>
    <col min="16" max="19" width="9" style="4"/>
    <col min="257" max="257" width="7.7109375" customWidth="1"/>
    <col min="258" max="258" width="16.140625" customWidth="1"/>
    <col min="259" max="259" width="36" customWidth="1"/>
    <col min="260" max="260" width="21.5703125" customWidth="1"/>
    <col min="261" max="261" width="34" customWidth="1"/>
    <col min="262" max="262" width="39.42578125" customWidth="1"/>
    <col min="263" max="267" width="0" hidden="1" customWidth="1"/>
    <col min="268" max="268" width="30.85546875" customWidth="1"/>
    <col min="269" max="269" width="22.28515625" customWidth="1"/>
    <col min="270" max="270" width="18.85546875" customWidth="1"/>
    <col min="513" max="513" width="7.7109375" customWidth="1"/>
    <col min="514" max="514" width="16.140625" customWidth="1"/>
    <col min="515" max="515" width="36" customWidth="1"/>
    <col min="516" max="516" width="21.5703125" customWidth="1"/>
    <col min="517" max="517" width="34" customWidth="1"/>
    <col min="518" max="518" width="39.42578125" customWidth="1"/>
    <col min="519" max="523" width="0" hidden="1" customWidth="1"/>
    <col min="524" max="524" width="30.85546875" customWidth="1"/>
    <col min="525" max="525" width="22.28515625" customWidth="1"/>
    <col min="526" max="526" width="18.85546875" customWidth="1"/>
    <col min="769" max="769" width="7.7109375" customWidth="1"/>
    <col min="770" max="770" width="16.140625" customWidth="1"/>
    <col min="771" max="771" width="36" customWidth="1"/>
    <col min="772" max="772" width="21.5703125" customWidth="1"/>
    <col min="773" max="773" width="34" customWidth="1"/>
    <col min="774" max="774" width="39.42578125" customWidth="1"/>
    <col min="775" max="779" width="0" hidden="1" customWidth="1"/>
    <col min="780" max="780" width="30.85546875" customWidth="1"/>
    <col min="781" max="781" width="22.28515625" customWidth="1"/>
    <col min="782" max="782" width="18.85546875" customWidth="1"/>
    <col min="1025" max="1025" width="7.7109375" customWidth="1"/>
    <col min="1026" max="1026" width="16.140625" customWidth="1"/>
    <col min="1027" max="1027" width="36" customWidth="1"/>
    <col min="1028" max="1028" width="21.5703125" customWidth="1"/>
    <col min="1029" max="1029" width="34" customWidth="1"/>
    <col min="1030" max="1030" width="39.42578125" customWidth="1"/>
    <col min="1031" max="1035" width="0" hidden="1" customWidth="1"/>
    <col min="1036" max="1036" width="30.85546875" customWidth="1"/>
    <col min="1037" max="1037" width="22.28515625" customWidth="1"/>
    <col min="1038" max="1038" width="18.85546875" customWidth="1"/>
    <col min="1281" max="1281" width="7.7109375" customWidth="1"/>
    <col min="1282" max="1282" width="16.140625" customWidth="1"/>
    <col min="1283" max="1283" width="36" customWidth="1"/>
    <col min="1284" max="1284" width="21.5703125" customWidth="1"/>
    <col min="1285" max="1285" width="34" customWidth="1"/>
    <col min="1286" max="1286" width="39.42578125" customWidth="1"/>
    <col min="1287" max="1291" width="0" hidden="1" customWidth="1"/>
    <col min="1292" max="1292" width="30.85546875" customWidth="1"/>
    <col min="1293" max="1293" width="22.28515625" customWidth="1"/>
    <col min="1294" max="1294" width="18.85546875" customWidth="1"/>
    <col min="1537" max="1537" width="7.7109375" customWidth="1"/>
    <col min="1538" max="1538" width="16.140625" customWidth="1"/>
    <col min="1539" max="1539" width="36" customWidth="1"/>
    <col min="1540" max="1540" width="21.5703125" customWidth="1"/>
    <col min="1541" max="1541" width="34" customWidth="1"/>
    <col min="1542" max="1542" width="39.42578125" customWidth="1"/>
    <col min="1543" max="1547" width="0" hidden="1" customWidth="1"/>
    <col min="1548" max="1548" width="30.85546875" customWidth="1"/>
    <col min="1549" max="1549" width="22.28515625" customWidth="1"/>
    <col min="1550" max="1550" width="18.85546875" customWidth="1"/>
    <col min="1793" max="1793" width="7.7109375" customWidth="1"/>
    <col min="1794" max="1794" width="16.140625" customWidth="1"/>
    <col min="1795" max="1795" width="36" customWidth="1"/>
    <col min="1796" max="1796" width="21.5703125" customWidth="1"/>
    <col min="1797" max="1797" width="34" customWidth="1"/>
    <col min="1798" max="1798" width="39.42578125" customWidth="1"/>
    <col min="1799" max="1803" width="0" hidden="1" customWidth="1"/>
    <col min="1804" max="1804" width="30.85546875" customWidth="1"/>
    <col min="1805" max="1805" width="22.28515625" customWidth="1"/>
    <col min="1806" max="1806" width="18.85546875" customWidth="1"/>
    <col min="2049" max="2049" width="7.7109375" customWidth="1"/>
    <col min="2050" max="2050" width="16.140625" customWidth="1"/>
    <col min="2051" max="2051" width="36" customWidth="1"/>
    <col min="2052" max="2052" width="21.5703125" customWidth="1"/>
    <col min="2053" max="2053" width="34" customWidth="1"/>
    <col min="2054" max="2054" width="39.42578125" customWidth="1"/>
    <col min="2055" max="2059" width="0" hidden="1" customWidth="1"/>
    <col min="2060" max="2060" width="30.85546875" customWidth="1"/>
    <col min="2061" max="2061" width="22.28515625" customWidth="1"/>
    <col min="2062" max="2062" width="18.85546875" customWidth="1"/>
    <col min="2305" max="2305" width="7.7109375" customWidth="1"/>
    <col min="2306" max="2306" width="16.140625" customWidth="1"/>
    <col min="2307" max="2307" width="36" customWidth="1"/>
    <col min="2308" max="2308" width="21.5703125" customWidth="1"/>
    <col min="2309" max="2309" width="34" customWidth="1"/>
    <col min="2310" max="2310" width="39.42578125" customWidth="1"/>
    <col min="2311" max="2315" width="0" hidden="1" customWidth="1"/>
    <col min="2316" max="2316" width="30.85546875" customWidth="1"/>
    <col min="2317" max="2317" width="22.28515625" customWidth="1"/>
    <col min="2318" max="2318" width="18.85546875" customWidth="1"/>
    <col min="2561" max="2561" width="7.7109375" customWidth="1"/>
    <col min="2562" max="2562" width="16.140625" customWidth="1"/>
    <col min="2563" max="2563" width="36" customWidth="1"/>
    <col min="2564" max="2564" width="21.5703125" customWidth="1"/>
    <col min="2565" max="2565" width="34" customWidth="1"/>
    <col min="2566" max="2566" width="39.42578125" customWidth="1"/>
    <col min="2567" max="2571" width="0" hidden="1" customWidth="1"/>
    <col min="2572" max="2572" width="30.85546875" customWidth="1"/>
    <col min="2573" max="2573" width="22.28515625" customWidth="1"/>
    <col min="2574" max="2574" width="18.85546875" customWidth="1"/>
    <col min="2817" max="2817" width="7.7109375" customWidth="1"/>
    <col min="2818" max="2818" width="16.140625" customWidth="1"/>
    <col min="2819" max="2819" width="36" customWidth="1"/>
    <col min="2820" max="2820" width="21.5703125" customWidth="1"/>
    <col min="2821" max="2821" width="34" customWidth="1"/>
    <col min="2822" max="2822" width="39.42578125" customWidth="1"/>
    <col min="2823" max="2827" width="0" hidden="1" customWidth="1"/>
    <col min="2828" max="2828" width="30.85546875" customWidth="1"/>
    <col min="2829" max="2829" width="22.28515625" customWidth="1"/>
    <col min="2830" max="2830" width="18.85546875" customWidth="1"/>
    <col min="3073" max="3073" width="7.7109375" customWidth="1"/>
    <col min="3074" max="3074" width="16.140625" customWidth="1"/>
    <col min="3075" max="3075" width="36" customWidth="1"/>
    <col min="3076" max="3076" width="21.5703125" customWidth="1"/>
    <col min="3077" max="3077" width="34" customWidth="1"/>
    <col min="3078" max="3078" width="39.42578125" customWidth="1"/>
    <col min="3079" max="3083" width="0" hidden="1" customWidth="1"/>
    <col min="3084" max="3084" width="30.85546875" customWidth="1"/>
    <col min="3085" max="3085" width="22.28515625" customWidth="1"/>
    <col min="3086" max="3086" width="18.85546875" customWidth="1"/>
    <col min="3329" max="3329" width="7.7109375" customWidth="1"/>
    <col min="3330" max="3330" width="16.140625" customWidth="1"/>
    <col min="3331" max="3331" width="36" customWidth="1"/>
    <col min="3332" max="3332" width="21.5703125" customWidth="1"/>
    <col min="3333" max="3333" width="34" customWidth="1"/>
    <col min="3334" max="3334" width="39.42578125" customWidth="1"/>
    <col min="3335" max="3339" width="0" hidden="1" customWidth="1"/>
    <col min="3340" max="3340" width="30.85546875" customWidth="1"/>
    <col min="3341" max="3341" width="22.28515625" customWidth="1"/>
    <col min="3342" max="3342" width="18.85546875" customWidth="1"/>
    <col min="3585" max="3585" width="7.7109375" customWidth="1"/>
    <col min="3586" max="3586" width="16.140625" customWidth="1"/>
    <col min="3587" max="3587" width="36" customWidth="1"/>
    <col min="3588" max="3588" width="21.5703125" customWidth="1"/>
    <col min="3589" max="3589" width="34" customWidth="1"/>
    <col min="3590" max="3590" width="39.42578125" customWidth="1"/>
    <col min="3591" max="3595" width="0" hidden="1" customWidth="1"/>
    <col min="3596" max="3596" width="30.85546875" customWidth="1"/>
    <col min="3597" max="3597" width="22.28515625" customWidth="1"/>
    <col min="3598" max="3598" width="18.85546875" customWidth="1"/>
    <col min="3841" max="3841" width="7.7109375" customWidth="1"/>
    <col min="3842" max="3842" width="16.140625" customWidth="1"/>
    <col min="3843" max="3843" width="36" customWidth="1"/>
    <col min="3844" max="3844" width="21.5703125" customWidth="1"/>
    <col min="3845" max="3845" width="34" customWidth="1"/>
    <col min="3846" max="3846" width="39.42578125" customWidth="1"/>
    <col min="3847" max="3851" width="0" hidden="1" customWidth="1"/>
    <col min="3852" max="3852" width="30.85546875" customWidth="1"/>
    <col min="3853" max="3853" width="22.28515625" customWidth="1"/>
    <col min="3854" max="3854" width="18.85546875" customWidth="1"/>
    <col min="4097" max="4097" width="7.7109375" customWidth="1"/>
    <col min="4098" max="4098" width="16.140625" customWidth="1"/>
    <col min="4099" max="4099" width="36" customWidth="1"/>
    <col min="4100" max="4100" width="21.5703125" customWidth="1"/>
    <col min="4101" max="4101" width="34" customWidth="1"/>
    <col min="4102" max="4102" width="39.42578125" customWidth="1"/>
    <col min="4103" max="4107" width="0" hidden="1" customWidth="1"/>
    <col min="4108" max="4108" width="30.85546875" customWidth="1"/>
    <col min="4109" max="4109" width="22.28515625" customWidth="1"/>
    <col min="4110" max="4110" width="18.85546875" customWidth="1"/>
    <col min="4353" max="4353" width="7.7109375" customWidth="1"/>
    <col min="4354" max="4354" width="16.140625" customWidth="1"/>
    <col min="4355" max="4355" width="36" customWidth="1"/>
    <col min="4356" max="4356" width="21.5703125" customWidth="1"/>
    <col min="4357" max="4357" width="34" customWidth="1"/>
    <col min="4358" max="4358" width="39.42578125" customWidth="1"/>
    <col min="4359" max="4363" width="0" hidden="1" customWidth="1"/>
    <col min="4364" max="4364" width="30.85546875" customWidth="1"/>
    <col min="4365" max="4365" width="22.28515625" customWidth="1"/>
    <col min="4366" max="4366" width="18.85546875" customWidth="1"/>
    <col min="4609" max="4609" width="7.7109375" customWidth="1"/>
    <col min="4610" max="4610" width="16.140625" customWidth="1"/>
    <col min="4611" max="4611" width="36" customWidth="1"/>
    <col min="4612" max="4612" width="21.5703125" customWidth="1"/>
    <col min="4613" max="4613" width="34" customWidth="1"/>
    <col min="4614" max="4614" width="39.42578125" customWidth="1"/>
    <col min="4615" max="4619" width="0" hidden="1" customWidth="1"/>
    <col min="4620" max="4620" width="30.85546875" customWidth="1"/>
    <col min="4621" max="4621" width="22.28515625" customWidth="1"/>
    <col min="4622" max="4622" width="18.85546875" customWidth="1"/>
    <col min="4865" max="4865" width="7.7109375" customWidth="1"/>
    <col min="4866" max="4866" width="16.140625" customWidth="1"/>
    <col min="4867" max="4867" width="36" customWidth="1"/>
    <col min="4868" max="4868" width="21.5703125" customWidth="1"/>
    <col min="4869" max="4869" width="34" customWidth="1"/>
    <col min="4870" max="4870" width="39.42578125" customWidth="1"/>
    <col min="4871" max="4875" width="0" hidden="1" customWidth="1"/>
    <col min="4876" max="4876" width="30.85546875" customWidth="1"/>
    <col min="4877" max="4877" width="22.28515625" customWidth="1"/>
    <col min="4878" max="4878" width="18.85546875" customWidth="1"/>
    <col min="5121" max="5121" width="7.7109375" customWidth="1"/>
    <col min="5122" max="5122" width="16.140625" customWidth="1"/>
    <col min="5123" max="5123" width="36" customWidth="1"/>
    <col min="5124" max="5124" width="21.5703125" customWidth="1"/>
    <col min="5125" max="5125" width="34" customWidth="1"/>
    <col min="5126" max="5126" width="39.42578125" customWidth="1"/>
    <col min="5127" max="5131" width="0" hidden="1" customWidth="1"/>
    <col min="5132" max="5132" width="30.85546875" customWidth="1"/>
    <col min="5133" max="5133" width="22.28515625" customWidth="1"/>
    <col min="5134" max="5134" width="18.85546875" customWidth="1"/>
    <col min="5377" max="5377" width="7.7109375" customWidth="1"/>
    <col min="5378" max="5378" width="16.140625" customWidth="1"/>
    <col min="5379" max="5379" width="36" customWidth="1"/>
    <col min="5380" max="5380" width="21.5703125" customWidth="1"/>
    <col min="5381" max="5381" width="34" customWidth="1"/>
    <col min="5382" max="5382" width="39.42578125" customWidth="1"/>
    <col min="5383" max="5387" width="0" hidden="1" customWidth="1"/>
    <col min="5388" max="5388" width="30.85546875" customWidth="1"/>
    <col min="5389" max="5389" width="22.28515625" customWidth="1"/>
    <col min="5390" max="5390" width="18.85546875" customWidth="1"/>
    <col min="5633" max="5633" width="7.7109375" customWidth="1"/>
    <col min="5634" max="5634" width="16.140625" customWidth="1"/>
    <col min="5635" max="5635" width="36" customWidth="1"/>
    <col min="5636" max="5636" width="21.5703125" customWidth="1"/>
    <col min="5637" max="5637" width="34" customWidth="1"/>
    <col min="5638" max="5638" width="39.42578125" customWidth="1"/>
    <col min="5639" max="5643" width="0" hidden="1" customWidth="1"/>
    <col min="5644" max="5644" width="30.85546875" customWidth="1"/>
    <col min="5645" max="5645" width="22.28515625" customWidth="1"/>
    <col min="5646" max="5646" width="18.85546875" customWidth="1"/>
    <col min="5889" max="5889" width="7.7109375" customWidth="1"/>
    <col min="5890" max="5890" width="16.140625" customWidth="1"/>
    <col min="5891" max="5891" width="36" customWidth="1"/>
    <col min="5892" max="5892" width="21.5703125" customWidth="1"/>
    <col min="5893" max="5893" width="34" customWidth="1"/>
    <col min="5894" max="5894" width="39.42578125" customWidth="1"/>
    <col min="5895" max="5899" width="0" hidden="1" customWidth="1"/>
    <col min="5900" max="5900" width="30.85546875" customWidth="1"/>
    <col min="5901" max="5901" width="22.28515625" customWidth="1"/>
    <col min="5902" max="5902" width="18.85546875" customWidth="1"/>
    <col min="6145" max="6145" width="7.7109375" customWidth="1"/>
    <col min="6146" max="6146" width="16.140625" customWidth="1"/>
    <col min="6147" max="6147" width="36" customWidth="1"/>
    <col min="6148" max="6148" width="21.5703125" customWidth="1"/>
    <col min="6149" max="6149" width="34" customWidth="1"/>
    <col min="6150" max="6150" width="39.42578125" customWidth="1"/>
    <col min="6151" max="6155" width="0" hidden="1" customWidth="1"/>
    <col min="6156" max="6156" width="30.85546875" customWidth="1"/>
    <col min="6157" max="6157" width="22.28515625" customWidth="1"/>
    <col min="6158" max="6158" width="18.85546875" customWidth="1"/>
    <col min="6401" max="6401" width="7.7109375" customWidth="1"/>
    <col min="6402" max="6402" width="16.140625" customWidth="1"/>
    <col min="6403" max="6403" width="36" customWidth="1"/>
    <col min="6404" max="6404" width="21.5703125" customWidth="1"/>
    <col min="6405" max="6405" width="34" customWidth="1"/>
    <col min="6406" max="6406" width="39.42578125" customWidth="1"/>
    <col min="6407" max="6411" width="0" hidden="1" customWidth="1"/>
    <col min="6412" max="6412" width="30.85546875" customWidth="1"/>
    <col min="6413" max="6413" width="22.28515625" customWidth="1"/>
    <col min="6414" max="6414" width="18.85546875" customWidth="1"/>
    <col min="6657" max="6657" width="7.7109375" customWidth="1"/>
    <col min="6658" max="6658" width="16.140625" customWidth="1"/>
    <col min="6659" max="6659" width="36" customWidth="1"/>
    <col min="6660" max="6660" width="21.5703125" customWidth="1"/>
    <col min="6661" max="6661" width="34" customWidth="1"/>
    <col min="6662" max="6662" width="39.42578125" customWidth="1"/>
    <col min="6663" max="6667" width="0" hidden="1" customWidth="1"/>
    <col min="6668" max="6668" width="30.85546875" customWidth="1"/>
    <col min="6669" max="6669" width="22.28515625" customWidth="1"/>
    <col min="6670" max="6670" width="18.85546875" customWidth="1"/>
    <col min="6913" max="6913" width="7.7109375" customWidth="1"/>
    <col min="6914" max="6914" width="16.140625" customWidth="1"/>
    <col min="6915" max="6915" width="36" customWidth="1"/>
    <col min="6916" max="6916" width="21.5703125" customWidth="1"/>
    <col min="6917" max="6917" width="34" customWidth="1"/>
    <col min="6918" max="6918" width="39.42578125" customWidth="1"/>
    <col min="6919" max="6923" width="0" hidden="1" customWidth="1"/>
    <col min="6924" max="6924" width="30.85546875" customWidth="1"/>
    <col min="6925" max="6925" width="22.28515625" customWidth="1"/>
    <col min="6926" max="6926" width="18.85546875" customWidth="1"/>
    <col min="7169" max="7169" width="7.7109375" customWidth="1"/>
    <col min="7170" max="7170" width="16.140625" customWidth="1"/>
    <col min="7171" max="7171" width="36" customWidth="1"/>
    <col min="7172" max="7172" width="21.5703125" customWidth="1"/>
    <col min="7173" max="7173" width="34" customWidth="1"/>
    <col min="7174" max="7174" width="39.42578125" customWidth="1"/>
    <col min="7175" max="7179" width="0" hidden="1" customWidth="1"/>
    <col min="7180" max="7180" width="30.85546875" customWidth="1"/>
    <col min="7181" max="7181" width="22.28515625" customWidth="1"/>
    <col min="7182" max="7182" width="18.85546875" customWidth="1"/>
    <col min="7425" max="7425" width="7.7109375" customWidth="1"/>
    <col min="7426" max="7426" width="16.140625" customWidth="1"/>
    <col min="7427" max="7427" width="36" customWidth="1"/>
    <col min="7428" max="7428" width="21.5703125" customWidth="1"/>
    <col min="7429" max="7429" width="34" customWidth="1"/>
    <col min="7430" max="7430" width="39.42578125" customWidth="1"/>
    <col min="7431" max="7435" width="0" hidden="1" customWidth="1"/>
    <col min="7436" max="7436" width="30.85546875" customWidth="1"/>
    <col min="7437" max="7437" width="22.28515625" customWidth="1"/>
    <col min="7438" max="7438" width="18.85546875" customWidth="1"/>
    <col min="7681" max="7681" width="7.7109375" customWidth="1"/>
    <col min="7682" max="7682" width="16.140625" customWidth="1"/>
    <col min="7683" max="7683" width="36" customWidth="1"/>
    <col min="7684" max="7684" width="21.5703125" customWidth="1"/>
    <col min="7685" max="7685" width="34" customWidth="1"/>
    <col min="7686" max="7686" width="39.42578125" customWidth="1"/>
    <col min="7687" max="7691" width="0" hidden="1" customWidth="1"/>
    <col min="7692" max="7692" width="30.85546875" customWidth="1"/>
    <col min="7693" max="7693" width="22.28515625" customWidth="1"/>
    <col min="7694" max="7694" width="18.85546875" customWidth="1"/>
    <col min="7937" max="7937" width="7.7109375" customWidth="1"/>
    <col min="7938" max="7938" width="16.140625" customWidth="1"/>
    <col min="7939" max="7939" width="36" customWidth="1"/>
    <col min="7940" max="7940" width="21.5703125" customWidth="1"/>
    <col min="7941" max="7941" width="34" customWidth="1"/>
    <col min="7942" max="7942" width="39.42578125" customWidth="1"/>
    <col min="7943" max="7947" width="0" hidden="1" customWidth="1"/>
    <col min="7948" max="7948" width="30.85546875" customWidth="1"/>
    <col min="7949" max="7949" width="22.28515625" customWidth="1"/>
    <col min="7950" max="7950" width="18.85546875" customWidth="1"/>
    <col min="8193" max="8193" width="7.7109375" customWidth="1"/>
    <col min="8194" max="8194" width="16.140625" customWidth="1"/>
    <col min="8195" max="8195" width="36" customWidth="1"/>
    <col min="8196" max="8196" width="21.5703125" customWidth="1"/>
    <col min="8197" max="8197" width="34" customWidth="1"/>
    <col min="8198" max="8198" width="39.42578125" customWidth="1"/>
    <col min="8199" max="8203" width="0" hidden="1" customWidth="1"/>
    <col min="8204" max="8204" width="30.85546875" customWidth="1"/>
    <col min="8205" max="8205" width="22.28515625" customWidth="1"/>
    <col min="8206" max="8206" width="18.85546875" customWidth="1"/>
    <col min="8449" max="8449" width="7.7109375" customWidth="1"/>
    <col min="8450" max="8450" width="16.140625" customWidth="1"/>
    <col min="8451" max="8451" width="36" customWidth="1"/>
    <col min="8452" max="8452" width="21.5703125" customWidth="1"/>
    <col min="8453" max="8453" width="34" customWidth="1"/>
    <col min="8454" max="8454" width="39.42578125" customWidth="1"/>
    <col min="8455" max="8459" width="0" hidden="1" customWidth="1"/>
    <col min="8460" max="8460" width="30.85546875" customWidth="1"/>
    <col min="8461" max="8461" width="22.28515625" customWidth="1"/>
    <col min="8462" max="8462" width="18.85546875" customWidth="1"/>
    <col min="8705" max="8705" width="7.7109375" customWidth="1"/>
    <col min="8706" max="8706" width="16.140625" customWidth="1"/>
    <col min="8707" max="8707" width="36" customWidth="1"/>
    <col min="8708" max="8708" width="21.5703125" customWidth="1"/>
    <col min="8709" max="8709" width="34" customWidth="1"/>
    <col min="8710" max="8710" width="39.42578125" customWidth="1"/>
    <col min="8711" max="8715" width="0" hidden="1" customWidth="1"/>
    <col min="8716" max="8716" width="30.85546875" customWidth="1"/>
    <col min="8717" max="8717" width="22.28515625" customWidth="1"/>
    <col min="8718" max="8718" width="18.85546875" customWidth="1"/>
    <col min="8961" max="8961" width="7.7109375" customWidth="1"/>
    <col min="8962" max="8962" width="16.140625" customWidth="1"/>
    <col min="8963" max="8963" width="36" customWidth="1"/>
    <col min="8964" max="8964" width="21.5703125" customWidth="1"/>
    <col min="8965" max="8965" width="34" customWidth="1"/>
    <col min="8966" max="8966" width="39.42578125" customWidth="1"/>
    <col min="8967" max="8971" width="0" hidden="1" customWidth="1"/>
    <col min="8972" max="8972" width="30.85546875" customWidth="1"/>
    <col min="8973" max="8973" width="22.28515625" customWidth="1"/>
    <col min="8974" max="8974" width="18.85546875" customWidth="1"/>
    <col min="9217" max="9217" width="7.7109375" customWidth="1"/>
    <col min="9218" max="9218" width="16.140625" customWidth="1"/>
    <col min="9219" max="9219" width="36" customWidth="1"/>
    <col min="9220" max="9220" width="21.5703125" customWidth="1"/>
    <col min="9221" max="9221" width="34" customWidth="1"/>
    <col min="9222" max="9222" width="39.42578125" customWidth="1"/>
    <col min="9223" max="9227" width="0" hidden="1" customWidth="1"/>
    <col min="9228" max="9228" width="30.85546875" customWidth="1"/>
    <col min="9229" max="9229" width="22.28515625" customWidth="1"/>
    <col min="9230" max="9230" width="18.85546875" customWidth="1"/>
    <col min="9473" max="9473" width="7.7109375" customWidth="1"/>
    <col min="9474" max="9474" width="16.140625" customWidth="1"/>
    <col min="9475" max="9475" width="36" customWidth="1"/>
    <col min="9476" max="9476" width="21.5703125" customWidth="1"/>
    <col min="9477" max="9477" width="34" customWidth="1"/>
    <col min="9478" max="9478" width="39.42578125" customWidth="1"/>
    <col min="9479" max="9483" width="0" hidden="1" customWidth="1"/>
    <col min="9484" max="9484" width="30.85546875" customWidth="1"/>
    <col min="9485" max="9485" width="22.28515625" customWidth="1"/>
    <col min="9486" max="9486" width="18.85546875" customWidth="1"/>
    <col min="9729" max="9729" width="7.7109375" customWidth="1"/>
    <col min="9730" max="9730" width="16.140625" customWidth="1"/>
    <col min="9731" max="9731" width="36" customWidth="1"/>
    <col min="9732" max="9732" width="21.5703125" customWidth="1"/>
    <col min="9733" max="9733" width="34" customWidth="1"/>
    <col min="9734" max="9734" width="39.42578125" customWidth="1"/>
    <col min="9735" max="9739" width="0" hidden="1" customWidth="1"/>
    <col min="9740" max="9740" width="30.85546875" customWidth="1"/>
    <col min="9741" max="9741" width="22.28515625" customWidth="1"/>
    <col min="9742" max="9742" width="18.85546875" customWidth="1"/>
    <col min="9985" max="9985" width="7.7109375" customWidth="1"/>
    <col min="9986" max="9986" width="16.140625" customWidth="1"/>
    <col min="9987" max="9987" width="36" customWidth="1"/>
    <col min="9988" max="9988" width="21.5703125" customWidth="1"/>
    <col min="9989" max="9989" width="34" customWidth="1"/>
    <col min="9990" max="9990" width="39.42578125" customWidth="1"/>
    <col min="9991" max="9995" width="0" hidden="1" customWidth="1"/>
    <col min="9996" max="9996" width="30.85546875" customWidth="1"/>
    <col min="9997" max="9997" width="22.28515625" customWidth="1"/>
    <col min="9998" max="9998" width="18.85546875" customWidth="1"/>
    <col min="10241" max="10241" width="7.7109375" customWidth="1"/>
    <col min="10242" max="10242" width="16.140625" customWidth="1"/>
    <col min="10243" max="10243" width="36" customWidth="1"/>
    <col min="10244" max="10244" width="21.5703125" customWidth="1"/>
    <col min="10245" max="10245" width="34" customWidth="1"/>
    <col min="10246" max="10246" width="39.42578125" customWidth="1"/>
    <col min="10247" max="10251" width="0" hidden="1" customWidth="1"/>
    <col min="10252" max="10252" width="30.85546875" customWidth="1"/>
    <col min="10253" max="10253" width="22.28515625" customWidth="1"/>
    <col min="10254" max="10254" width="18.85546875" customWidth="1"/>
    <col min="10497" max="10497" width="7.7109375" customWidth="1"/>
    <col min="10498" max="10498" width="16.140625" customWidth="1"/>
    <col min="10499" max="10499" width="36" customWidth="1"/>
    <col min="10500" max="10500" width="21.5703125" customWidth="1"/>
    <col min="10501" max="10501" width="34" customWidth="1"/>
    <col min="10502" max="10502" width="39.42578125" customWidth="1"/>
    <col min="10503" max="10507" width="0" hidden="1" customWidth="1"/>
    <col min="10508" max="10508" width="30.85546875" customWidth="1"/>
    <col min="10509" max="10509" width="22.28515625" customWidth="1"/>
    <col min="10510" max="10510" width="18.85546875" customWidth="1"/>
    <col min="10753" max="10753" width="7.7109375" customWidth="1"/>
    <col min="10754" max="10754" width="16.140625" customWidth="1"/>
    <col min="10755" max="10755" width="36" customWidth="1"/>
    <col min="10756" max="10756" width="21.5703125" customWidth="1"/>
    <col min="10757" max="10757" width="34" customWidth="1"/>
    <col min="10758" max="10758" width="39.42578125" customWidth="1"/>
    <col min="10759" max="10763" width="0" hidden="1" customWidth="1"/>
    <col min="10764" max="10764" width="30.85546875" customWidth="1"/>
    <col min="10765" max="10765" width="22.28515625" customWidth="1"/>
    <col min="10766" max="10766" width="18.85546875" customWidth="1"/>
    <col min="11009" max="11009" width="7.7109375" customWidth="1"/>
    <col min="11010" max="11010" width="16.140625" customWidth="1"/>
    <col min="11011" max="11011" width="36" customWidth="1"/>
    <col min="11012" max="11012" width="21.5703125" customWidth="1"/>
    <col min="11013" max="11013" width="34" customWidth="1"/>
    <col min="11014" max="11014" width="39.42578125" customWidth="1"/>
    <col min="11015" max="11019" width="0" hidden="1" customWidth="1"/>
    <col min="11020" max="11020" width="30.85546875" customWidth="1"/>
    <col min="11021" max="11021" width="22.28515625" customWidth="1"/>
    <col min="11022" max="11022" width="18.85546875" customWidth="1"/>
    <col min="11265" max="11265" width="7.7109375" customWidth="1"/>
    <col min="11266" max="11266" width="16.140625" customWidth="1"/>
    <col min="11267" max="11267" width="36" customWidth="1"/>
    <col min="11268" max="11268" width="21.5703125" customWidth="1"/>
    <col min="11269" max="11269" width="34" customWidth="1"/>
    <col min="11270" max="11270" width="39.42578125" customWidth="1"/>
    <col min="11271" max="11275" width="0" hidden="1" customWidth="1"/>
    <col min="11276" max="11276" width="30.85546875" customWidth="1"/>
    <col min="11277" max="11277" width="22.28515625" customWidth="1"/>
    <col min="11278" max="11278" width="18.85546875" customWidth="1"/>
    <col min="11521" max="11521" width="7.7109375" customWidth="1"/>
    <col min="11522" max="11522" width="16.140625" customWidth="1"/>
    <col min="11523" max="11523" width="36" customWidth="1"/>
    <col min="11524" max="11524" width="21.5703125" customWidth="1"/>
    <col min="11525" max="11525" width="34" customWidth="1"/>
    <col min="11526" max="11526" width="39.42578125" customWidth="1"/>
    <col min="11527" max="11531" width="0" hidden="1" customWidth="1"/>
    <col min="11532" max="11532" width="30.85546875" customWidth="1"/>
    <col min="11533" max="11533" width="22.28515625" customWidth="1"/>
    <col min="11534" max="11534" width="18.85546875" customWidth="1"/>
    <col min="11777" max="11777" width="7.7109375" customWidth="1"/>
    <col min="11778" max="11778" width="16.140625" customWidth="1"/>
    <col min="11779" max="11779" width="36" customWidth="1"/>
    <col min="11780" max="11780" width="21.5703125" customWidth="1"/>
    <col min="11781" max="11781" width="34" customWidth="1"/>
    <col min="11782" max="11782" width="39.42578125" customWidth="1"/>
    <col min="11783" max="11787" width="0" hidden="1" customWidth="1"/>
    <col min="11788" max="11788" width="30.85546875" customWidth="1"/>
    <col min="11789" max="11789" width="22.28515625" customWidth="1"/>
    <col min="11790" max="11790" width="18.85546875" customWidth="1"/>
    <col min="12033" max="12033" width="7.7109375" customWidth="1"/>
    <col min="12034" max="12034" width="16.140625" customWidth="1"/>
    <col min="12035" max="12035" width="36" customWidth="1"/>
    <col min="12036" max="12036" width="21.5703125" customWidth="1"/>
    <col min="12037" max="12037" width="34" customWidth="1"/>
    <col min="12038" max="12038" width="39.42578125" customWidth="1"/>
    <col min="12039" max="12043" width="0" hidden="1" customWidth="1"/>
    <col min="12044" max="12044" width="30.85546875" customWidth="1"/>
    <col min="12045" max="12045" width="22.28515625" customWidth="1"/>
    <col min="12046" max="12046" width="18.85546875" customWidth="1"/>
    <col min="12289" max="12289" width="7.7109375" customWidth="1"/>
    <col min="12290" max="12290" width="16.140625" customWidth="1"/>
    <col min="12291" max="12291" width="36" customWidth="1"/>
    <col min="12292" max="12292" width="21.5703125" customWidth="1"/>
    <col min="12293" max="12293" width="34" customWidth="1"/>
    <col min="12294" max="12294" width="39.42578125" customWidth="1"/>
    <col min="12295" max="12299" width="0" hidden="1" customWidth="1"/>
    <col min="12300" max="12300" width="30.85546875" customWidth="1"/>
    <col min="12301" max="12301" width="22.28515625" customWidth="1"/>
    <col min="12302" max="12302" width="18.85546875" customWidth="1"/>
    <col min="12545" max="12545" width="7.7109375" customWidth="1"/>
    <col min="12546" max="12546" width="16.140625" customWidth="1"/>
    <col min="12547" max="12547" width="36" customWidth="1"/>
    <col min="12548" max="12548" width="21.5703125" customWidth="1"/>
    <col min="12549" max="12549" width="34" customWidth="1"/>
    <col min="12550" max="12550" width="39.42578125" customWidth="1"/>
    <col min="12551" max="12555" width="0" hidden="1" customWidth="1"/>
    <col min="12556" max="12556" width="30.85546875" customWidth="1"/>
    <col min="12557" max="12557" width="22.28515625" customWidth="1"/>
    <col min="12558" max="12558" width="18.85546875" customWidth="1"/>
    <col min="12801" max="12801" width="7.7109375" customWidth="1"/>
    <col min="12802" max="12802" width="16.140625" customWidth="1"/>
    <col min="12803" max="12803" width="36" customWidth="1"/>
    <col min="12804" max="12804" width="21.5703125" customWidth="1"/>
    <col min="12805" max="12805" width="34" customWidth="1"/>
    <col min="12806" max="12806" width="39.42578125" customWidth="1"/>
    <col min="12807" max="12811" width="0" hidden="1" customWidth="1"/>
    <col min="12812" max="12812" width="30.85546875" customWidth="1"/>
    <col min="12813" max="12813" width="22.28515625" customWidth="1"/>
    <col min="12814" max="12814" width="18.85546875" customWidth="1"/>
    <col min="13057" max="13057" width="7.7109375" customWidth="1"/>
    <col min="13058" max="13058" width="16.140625" customWidth="1"/>
    <col min="13059" max="13059" width="36" customWidth="1"/>
    <col min="13060" max="13060" width="21.5703125" customWidth="1"/>
    <col min="13061" max="13061" width="34" customWidth="1"/>
    <col min="13062" max="13062" width="39.42578125" customWidth="1"/>
    <col min="13063" max="13067" width="0" hidden="1" customWidth="1"/>
    <col min="13068" max="13068" width="30.85546875" customWidth="1"/>
    <col min="13069" max="13069" width="22.28515625" customWidth="1"/>
    <col min="13070" max="13070" width="18.85546875" customWidth="1"/>
    <col min="13313" max="13313" width="7.7109375" customWidth="1"/>
    <col min="13314" max="13314" width="16.140625" customWidth="1"/>
    <col min="13315" max="13315" width="36" customWidth="1"/>
    <col min="13316" max="13316" width="21.5703125" customWidth="1"/>
    <col min="13317" max="13317" width="34" customWidth="1"/>
    <col min="13318" max="13318" width="39.42578125" customWidth="1"/>
    <col min="13319" max="13323" width="0" hidden="1" customWidth="1"/>
    <col min="13324" max="13324" width="30.85546875" customWidth="1"/>
    <col min="13325" max="13325" width="22.28515625" customWidth="1"/>
    <col min="13326" max="13326" width="18.85546875" customWidth="1"/>
    <col min="13569" max="13569" width="7.7109375" customWidth="1"/>
    <col min="13570" max="13570" width="16.140625" customWidth="1"/>
    <col min="13571" max="13571" width="36" customWidth="1"/>
    <col min="13572" max="13572" width="21.5703125" customWidth="1"/>
    <col min="13573" max="13573" width="34" customWidth="1"/>
    <col min="13574" max="13574" width="39.42578125" customWidth="1"/>
    <col min="13575" max="13579" width="0" hidden="1" customWidth="1"/>
    <col min="13580" max="13580" width="30.85546875" customWidth="1"/>
    <col min="13581" max="13581" width="22.28515625" customWidth="1"/>
    <col min="13582" max="13582" width="18.85546875" customWidth="1"/>
    <col min="13825" max="13825" width="7.7109375" customWidth="1"/>
    <col min="13826" max="13826" width="16.140625" customWidth="1"/>
    <col min="13827" max="13827" width="36" customWidth="1"/>
    <col min="13828" max="13828" width="21.5703125" customWidth="1"/>
    <col min="13829" max="13829" width="34" customWidth="1"/>
    <col min="13830" max="13830" width="39.42578125" customWidth="1"/>
    <col min="13831" max="13835" width="0" hidden="1" customWidth="1"/>
    <col min="13836" max="13836" width="30.85546875" customWidth="1"/>
    <col min="13837" max="13837" width="22.28515625" customWidth="1"/>
    <col min="13838" max="13838" width="18.85546875" customWidth="1"/>
    <col min="14081" max="14081" width="7.7109375" customWidth="1"/>
    <col min="14082" max="14082" width="16.140625" customWidth="1"/>
    <col min="14083" max="14083" width="36" customWidth="1"/>
    <col min="14084" max="14084" width="21.5703125" customWidth="1"/>
    <col min="14085" max="14085" width="34" customWidth="1"/>
    <col min="14086" max="14086" width="39.42578125" customWidth="1"/>
    <col min="14087" max="14091" width="0" hidden="1" customWidth="1"/>
    <col min="14092" max="14092" width="30.85546875" customWidth="1"/>
    <col min="14093" max="14093" width="22.28515625" customWidth="1"/>
    <col min="14094" max="14094" width="18.85546875" customWidth="1"/>
    <col min="14337" max="14337" width="7.7109375" customWidth="1"/>
    <col min="14338" max="14338" width="16.140625" customWidth="1"/>
    <col min="14339" max="14339" width="36" customWidth="1"/>
    <col min="14340" max="14340" width="21.5703125" customWidth="1"/>
    <col min="14341" max="14341" width="34" customWidth="1"/>
    <col min="14342" max="14342" width="39.42578125" customWidth="1"/>
    <col min="14343" max="14347" width="0" hidden="1" customWidth="1"/>
    <col min="14348" max="14348" width="30.85546875" customWidth="1"/>
    <col min="14349" max="14349" width="22.28515625" customWidth="1"/>
    <col min="14350" max="14350" width="18.85546875" customWidth="1"/>
    <col min="14593" max="14593" width="7.7109375" customWidth="1"/>
    <col min="14594" max="14594" width="16.140625" customWidth="1"/>
    <col min="14595" max="14595" width="36" customWidth="1"/>
    <col min="14596" max="14596" width="21.5703125" customWidth="1"/>
    <col min="14597" max="14597" width="34" customWidth="1"/>
    <col min="14598" max="14598" width="39.42578125" customWidth="1"/>
    <col min="14599" max="14603" width="0" hidden="1" customWidth="1"/>
    <col min="14604" max="14604" width="30.85546875" customWidth="1"/>
    <col min="14605" max="14605" width="22.28515625" customWidth="1"/>
    <col min="14606" max="14606" width="18.85546875" customWidth="1"/>
    <col min="14849" max="14849" width="7.7109375" customWidth="1"/>
    <col min="14850" max="14850" width="16.140625" customWidth="1"/>
    <col min="14851" max="14851" width="36" customWidth="1"/>
    <col min="14852" max="14852" width="21.5703125" customWidth="1"/>
    <col min="14853" max="14853" width="34" customWidth="1"/>
    <col min="14854" max="14854" width="39.42578125" customWidth="1"/>
    <col min="14855" max="14859" width="0" hidden="1" customWidth="1"/>
    <col min="14860" max="14860" width="30.85546875" customWidth="1"/>
    <col min="14861" max="14861" width="22.28515625" customWidth="1"/>
    <col min="14862" max="14862" width="18.85546875" customWidth="1"/>
    <col min="15105" max="15105" width="7.7109375" customWidth="1"/>
    <col min="15106" max="15106" width="16.140625" customWidth="1"/>
    <col min="15107" max="15107" width="36" customWidth="1"/>
    <col min="15108" max="15108" width="21.5703125" customWidth="1"/>
    <col min="15109" max="15109" width="34" customWidth="1"/>
    <col min="15110" max="15110" width="39.42578125" customWidth="1"/>
    <col min="15111" max="15115" width="0" hidden="1" customWidth="1"/>
    <col min="15116" max="15116" width="30.85546875" customWidth="1"/>
    <col min="15117" max="15117" width="22.28515625" customWidth="1"/>
    <col min="15118" max="15118" width="18.85546875" customWidth="1"/>
    <col min="15361" max="15361" width="7.7109375" customWidth="1"/>
    <col min="15362" max="15362" width="16.140625" customWidth="1"/>
    <col min="15363" max="15363" width="36" customWidth="1"/>
    <col min="15364" max="15364" width="21.5703125" customWidth="1"/>
    <col min="15365" max="15365" width="34" customWidth="1"/>
    <col min="15366" max="15366" width="39.42578125" customWidth="1"/>
    <col min="15367" max="15371" width="0" hidden="1" customWidth="1"/>
    <col min="15372" max="15372" width="30.85546875" customWidth="1"/>
    <col min="15373" max="15373" width="22.28515625" customWidth="1"/>
    <col min="15374" max="15374" width="18.85546875" customWidth="1"/>
    <col min="15617" max="15617" width="7.7109375" customWidth="1"/>
    <col min="15618" max="15618" width="16.140625" customWidth="1"/>
    <col min="15619" max="15619" width="36" customWidth="1"/>
    <col min="15620" max="15620" width="21.5703125" customWidth="1"/>
    <col min="15621" max="15621" width="34" customWidth="1"/>
    <col min="15622" max="15622" width="39.42578125" customWidth="1"/>
    <col min="15623" max="15627" width="0" hidden="1" customWidth="1"/>
    <col min="15628" max="15628" width="30.85546875" customWidth="1"/>
    <col min="15629" max="15629" width="22.28515625" customWidth="1"/>
    <col min="15630" max="15630" width="18.85546875" customWidth="1"/>
    <col min="15873" max="15873" width="7.7109375" customWidth="1"/>
    <col min="15874" max="15874" width="16.140625" customWidth="1"/>
    <col min="15875" max="15875" width="36" customWidth="1"/>
    <col min="15876" max="15876" width="21.5703125" customWidth="1"/>
    <col min="15877" max="15877" width="34" customWidth="1"/>
    <col min="15878" max="15878" width="39.42578125" customWidth="1"/>
    <col min="15879" max="15883" width="0" hidden="1" customWidth="1"/>
    <col min="15884" max="15884" width="30.85546875" customWidth="1"/>
    <col min="15885" max="15885" width="22.28515625" customWidth="1"/>
    <col min="15886" max="15886" width="18.85546875" customWidth="1"/>
    <col min="16129" max="16129" width="7.7109375" customWidth="1"/>
    <col min="16130" max="16130" width="16.140625" customWidth="1"/>
    <col min="16131" max="16131" width="36" customWidth="1"/>
    <col min="16132" max="16132" width="21.5703125" customWidth="1"/>
    <col min="16133" max="16133" width="34" customWidth="1"/>
    <col min="16134" max="16134" width="39.42578125" customWidth="1"/>
    <col min="16135" max="16139" width="0" hidden="1" customWidth="1"/>
    <col min="16140" max="16140" width="30.85546875" customWidth="1"/>
    <col min="16141" max="16141" width="22.28515625" customWidth="1"/>
    <col min="16142" max="16142" width="18.85546875" customWidth="1"/>
  </cols>
  <sheetData>
    <row r="1" spans="1:19" ht="12.75" customHeight="1" x14ac:dyDescent="0.25">
      <c r="C1" s="79" t="s">
        <v>449</v>
      </c>
      <c r="D1" s="79"/>
      <c r="E1" s="79"/>
      <c r="F1" s="79"/>
      <c r="G1" s="79"/>
    </row>
    <row r="2" spans="1:19" ht="15.75" thickBot="1" x14ac:dyDescent="0.3"/>
    <row r="3" spans="1:19" s="6" customFormat="1" ht="203.25" customHeight="1" x14ac:dyDescent="0.25">
      <c r="A3" s="61" t="s">
        <v>0</v>
      </c>
      <c r="B3" s="62" t="s">
        <v>1</v>
      </c>
      <c r="C3" s="62" t="s">
        <v>2</v>
      </c>
      <c r="D3" s="62" t="s">
        <v>3</v>
      </c>
      <c r="E3" s="62" t="s">
        <v>4</v>
      </c>
      <c r="F3" s="62" t="s">
        <v>5</v>
      </c>
      <c r="G3" s="62" t="s">
        <v>6</v>
      </c>
      <c r="H3" s="62" t="s">
        <v>7</v>
      </c>
      <c r="I3" s="62" t="s">
        <v>8</v>
      </c>
      <c r="J3" s="62" t="s">
        <v>9</v>
      </c>
      <c r="K3" s="63" t="s">
        <v>10</v>
      </c>
      <c r="L3" s="15"/>
      <c r="M3" s="16"/>
      <c r="N3" s="15"/>
      <c r="O3" s="17"/>
      <c r="P3" s="5"/>
      <c r="Q3" s="5"/>
      <c r="R3" s="5"/>
      <c r="S3" s="5"/>
    </row>
    <row r="4" spans="1:19" ht="15.75" x14ac:dyDescent="0.25">
      <c r="A4" s="64">
        <v>1</v>
      </c>
      <c r="B4" s="30">
        <v>2</v>
      </c>
      <c r="C4" s="30">
        <v>3</v>
      </c>
      <c r="D4" s="30">
        <v>4</v>
      </c>
      <c r="E4" s="30">
        <v>5</v>
      </c>
      <c r="F4" s="30">
        <v>6</v>
      </c>
      <c r="G4" s="29">
        <v>7</v>
      </c>
      <c r="H4" s="29">
        <v>8</v>
      </c>
      <c r="I4" s="31">
        <v>9</v>
      </c>
      <c r="J4" s="29">
        <v>10</v>
      </c>
      <c r="K4" s="65">
        <v>11</v>
      </c>
      <c r="L4" s="18"/>
      <c r="M4" s="18"/>
      <c r="N4" s="18"/>
      <c r="O4" s="19"/>
    </row>
    <row r="5" spans="1:19" s="4" customFormat="1" ht="50.1" customHeight="1" x14ac:dyDescent="0.25">
      <c r="A5" s="66">
        <v>1</v>
      </c>
      <c r="B5" s="32" t="s">
        <v>11</v>
      </c>
      <c r="C5" s="32" t="s">
        <v>12</v>
      </c>
      <c r="D5" s="33" t="s">
        <v>13</v>
      </c>
      <c r="E5" s="33">
        <v>21684000</v>
      </c>
      <c r="F5" s="32" t="s">
        <v>14</v>
      </c>
      <c r="G5" s="32">
        <v>50346133.530000001</v>
      </c>
      <c r="H5" s="32" t="s">
        <v>15</v>
      </c>
      <c r="I5" s="32" t="s">
        <v>16</v>
      </c>
      <c r="J5" s="32" t="s">
        <v>17</v>
      </c>
      <c r="K5" s="67" t="s">
        <v>456</v>
      </c>
      <c r="L5" s="20"/>
      <c r="M5" s="13"/>
      <c r="N5" s="13"/>
      <c r="O5" s="13"/>
    </row>
    <row r="6" spans="1:19" s="4" customFormat="1" ht="50.1" customHeight="1" x14ac:dyDescent="0.25">
      <c r="A6" s="66">
        <f>1+A5</f>
        <v>2</v>
      </c>
      <c r="B6" s="32" t="s">
        <v>11</v>
      </c>
      <c r="C6" s="32" t="s">
        <v>18</v>
      </c>
      <c r="D6" s="33" t="s">
        <v>19</v>
      </c>
      <c r="E6" s="33">
        <v>743453</v>
      </c>
      <c r="F6" s="32" t="s">
        <v>20</v>
      </c>
      <c r="G6" s="32">
        <v>1510993.88</v>
      </c>
      <c r="H6" s="32" t="s">
        <v>15</v>
      </c>
      <c r="I6" s="32" t="s">
        <v>21</v>
      </c>
      <c r="J6" s="32" t="s">
        <v>17</v>
      </c>
      <c r="K6" s="67" t="s">
        <v>456</v>
      </c>
      <c r="L6" s="13"/>
      <c r="M6" s="13"/>
      <c r="N6" s="13"/>
      <c r="O6" s="13"/>
    </row>
    <row r="7" spans="1:19" s="4" customFormat="1" ht="50.1" customHeight="1" x14ac:dyDescent="0.25">
      <c r="A7" s="66">
        <f t="shared" ref="A7:A70" si="0">1+A6</f>
        <v>3</v>
      </c>
      <c r="B7" s="32" t="s">
        <v>11</v>
      </c>
      <c r="C7" s="32" t="s">
        <v>22</v>
      </c>
      <c r="D7" s="33" t="s">
        <v>23</v>
      </c>
      <c r="E7" s="33">
        <v>2357397</v>
      </c>
      <c r="F7" s="32" t="s">
        <v>20</v>
      </c>
      <c r="G7" s="32">
        <v>4791173.66</v>
      </c>
      <c r="H7" s="32" t="s">
        <v>15</v>
      </c>
      <c r="I7" s="32" t="s">
        <v>24</v>
      </c>
      <c r="J7" s="32" t="s">
        <v>17</v>
      </c>
      <c r="K7" s="67" t="s">
        <v>456</v>
      </c>
      <c r="L7" s="13"/>
      <c r="M7" s="13"/>
      <c r="N7" s="13"/>
      <c r="O7" s="13"/>
    </row>
    <row r="8" spans="1:19" s="4" customFormat="1" ht="50.1" customHeight="1" x14ac:dyDescent="0.25">
      <c r="A8" s="66">
        <f t="shared" si="0"/>
        <v>4</v>
      </c>
      <c r="B8" s="32" t="s">
        <v>11</v>
      </c>
      <c r="C8" s="32" t="s">
        <v>25</v>
      </c>
      <c r="D8" s="33" t="s">
        <v>26</v>
      </c>
      <c r="E8" s="33">
        <v>669</v>
      </c>
      <c r="F8" s="32" t="s">
        <v>27</v>
      </c>
      <c r="G8" s="32">
        <v>8429.4</v>
      </c>
      <c r="H8" s="32" t="s">
        <v>28</v>
      </c>
      <c r="I8" s="32" t="s">
        <v>29</v>
      </c>
      <c r="J8" s="32" t="s">
        <v>17</v>
      </c>
      <c r="K8" s="67" t="s">
        <v>450</v>
      </c>
      <c r="L8" s="13"/>
      <c r="M8" s="13"/>
      <c r="N8" s="13"/>
      <c r="O8" s="13"/>
    </row>
    <row r="9" spans="1:19" s="4" customFormat="1" ht="50.1" customHeight="1" x14ac:dyDescent="0.25">
      <c r="A9" s="66">
        <f t="shared" si="0"/>
        <v>5</v>
      </c>
      <c r="B9" s="32" t="s">
        <v>11</v>
      </c>
      <c r="C9" s="32" t="s">
        <v>30</v>
      </c>
      <c r="D9" s="33" t="s">
        <v>31</v>
      </c>
      <c r="E9" s="33">
        <v>33610</v>
      </c>
      <c r="F9" s="32" t="s">
        <v>32</v>
      </c>
      <c r="G9" s="32">
        <v>6977099.9000000004</v>
      </c>
      <c r="H9" s="34" t="s">
        <v>33</v>
      </c>
      <c r="I9" s="32" t="s">
        <v>34</v>
      </c>
      <c r="J9" s="32" t="s">
        <v>17</v>
      </c>
      <c r="K9" s="67" t="s">
        <v>451</v>
      </c>
      <c r="L9" s="13"/>
      <c r="M9" s="13"/>
      <c r="N9" s="13"/>
      <c r="O9" s="13"/>
    </row>
    <row r="10" spans="1:19" s="4" customFormat="1" ht="50.1" customHeight="1" x14ac:dyDescent="0.25">
      <c r="A10" s="66">
        <f t="shared" si="0"/>
        <v>6</v>
      </c>
      <c r="B10" s="32" t="s">
        <v>11</v>
      </c>
      <c r="C10" s="32" t="s">
        <v>35</v>
      </c>
      <c r="D10" s="33" t="s">
        <v>36</v>
      </c>
      <c r="E10" s="33">
        <v>797</v>
      </c>
      <c r="F10" s="32" t="s">
        <v>37</v>
      </c>
      <c r="G10" s="32">
        <v>23391.95</v>
      </c>
      <c r="H10" s="35" t="s">
        <v>38</v>
      </c>
      <c r="I10" s="32" t="s">
        <v>39</v>
      </c>
      <c r="J10" s="32" t="s">
        <v>17</v>
      </c>
      <c r="K10" s="67" t="s">
        <v>505</v>
      </c>
      <c r="L10" s="13"/>
      <c r="M10" s="13"/>
      <c r="N10" s="13"/>
      <c r="O10" s="13"/>
    </row>
    <row r="11" spans="1:19" s="4" customFormat="1" ht="50.1" customHeight="1" x14ac:dyDescent="0.25">
      <c r="A11" s="66">
        <f t="shared" si="0"/>
        <v>7</v>
      </c>
      <c r="B11" s="32" t="s">
        <v>11</v>
      </c>
      <c r="C11" s="32" t="s">
        <v>40</v>
      </c>
      <c r="D11" s="33" t="s">
        <v>41</v>
      </c>
      <c r="E11" s="33">
        <v>392</v>
      </c>
      <c r="F11" s="32" t="s">
        <v>42</v>
      </c>
      <c r="G11" s="32">
        <v>501.76</v>
      </c>
      <c r="H11" s="35" t="s">
        <v>33</v>
      </c>
      <c r="I11" s="32" t="s">
        <v>43</v>
      </c>
      <c r="J11" s="32" t="s">
        <v>17</v>
      </c>
      <c r="K11" s="67" t="s">
        <v>452</v>
      </c>
      <c r="L11" s="13"/>
      <c r="M11" s="13"/>
      <c r="N11" s="13"/>
      <c r="O11" s="13"/>
    </row>
    <row r="12" spans="1:19" s="4" customFormat="1" ht="50.1" customHeight="1" x14ac:dyDescent="0.25">
      <c r="A12" s="66">
        <f t="shared" si="0"/>
        <v>8</v>
      </c>
      <c r="B12" s="32" t="s">
        <v>11</v>
      </c>
      <c r="C12" s="32" t="s">
        <v>44</v>
      </c>
      <c r="D12" s="33" t="s">
        <v>45</v>
      </c>
      <c r="E12" s="33">
        <v>3286</v>
      </c>
      <c r="F12" s="32" t="s">
        <v>27</v>
      </c>
      <c r="G12" s="32">
        <v>15969.96</v>
      </c>
      <c r="H12" s="35" t="s">
        <v>33</v>
      </c>
      <c r="I12" s="32" t="s">
        <v>46</v>
      </c>
      <c r="J12" s="32" t="s">
        <v>17</v>
      </c>
      <c r="K12" s="67" t="s">
        <v>453</v>
      </c>
      <c r="L12" s="13"/>
      <c r="M12" s="13"/>
      <c r="N12" s="13"/>
      <c r="O12" s="13"/>
    </row>
    <row r="13" spans="1:19" s="4" customFormat="1" ht="50.1" customHeight="1" x14ac:dyDescent="0.25">
      <c r="A13" s="66">
        <f t="shared" si="0"/>
        <v>9</v>
      </c>
      <c r="B13" s="32" t="s">
        <v>11</v>
      </c>
      <c r="C13" s="32" t="s">
        <v>47</v>
      </c>
      <c r="D13" s="33" t="s">
        <v>48</v>
      </c>
      <c r="E13" s="33">
        <v>758</v>
      </c>
      <c r="F13" s="32" t="s">
        <v>27</v>
      </c>
      <c r="G13" s="32">
        <v>11976.4</v>
      </c>
      <c r="H13" s="35" t="s">
        <v>33</v>
      </c>
      <c r="I13" s="32" t="s">
        <v>49</v>
      </c>
      <c r="J13" s="32" t="s">
        <v>17</v>
      </c>
      <c r="K13" s="67" t="s">
        <v>454</v>
      </c>
      <c r="L13" s="13"/>
      <c r="M13" s="13"/>
      <c r="N13" s="13"/>
      <c r="O13" s="13"/>
    </row>
    <row r="14" spans="1:19" s="4" customFormat="1" ht="50.1" customHeight="1" x14ac:dyDescent="0.25">
      <c r="A14" s="66">
        <f t="shared" si="0"/>
        <v>10</v>
      </c>
      <c r="B14" s="32" t="s">
        <v>11</v>
      </c>
      <c r="C14" s="32" t="s">
        <v>50</v>
      </c>
      <c r="D14" s="33" t="s">
        <v>51</v>
      </c>
      <c r="E14" s="33">
        <v>1254</v>
      </c>
      <c r="F14" s="32" t="s">
        <v>27</v>
      </c>
      <c r="G14" s="32">
        <v>15374.04</v>
      </c>
      <c r="H14" s="35" t="s">
        <v>33</v>
      </c>
      <c r="I14" s="32" t="s">
        <v>52</v>
      </c>
      <c r="J14" s="32" t="s">
        <v>17</v>
      </c>
      <c r="K14" s="67" t="s">
        <v>455</v>
      </c>
      <c r="L14" s="13"/>
      <c r="M14" s="13"/>
      <c r="N14" s="13"/>
      <c r="O14" s="13"/>
    </row>
    <row r="15" spans="1:19" s="8" customFormat="1" ht="50.1" customHeight="1" x14ac:dyDescent="0.25">
      <c r="A15" s="66">
        <f t="shared" si="0"/>
        <v>11</v>
      </c>
      <c r="B15" s="32" t="s">
        <v>11</v>
      </c>
      <c r="C15" s="32" t="s">
        <v>53</v>
      </c>
      <c r="D15" s="33" t="s">
        <v>54</v>
      </c>
      <c r="E15" s="33">
        <v>219</v>
      </c>
      <c r="F15" s="32" t="s">
        <v>55</v>
      </c>
      <c r="G15" s="32">
        <v>59548.29</v>
      </c>
      <c r="H15" s="35" t="s">
        <v>38</v>
      </c>
      <c r="I15" s="32" t="s">
        <v>56</v>
      </c>
      <c r="J15" s="32" t="s">
        <v>17</v>
      </c>
      <c r="K15" s="67" t="s">
        <v>456</v>
      </c>
      <c r="L15" s="13"/>
      <c r="M15" s="13"/>
      <c r="N15" s="13"/>
      <c r="O15" s="13"/>
    </row>
    <row r="16" spans="1:19" s="4" customFormat="1" ht="50.1" customHeight="1" x14ac:dyDescent="0.25">
      <c r="A16" s="66">
        <f t="shared" si="0"/>
        <v>12</v>
      </c>
      <c r="B16" s="32" t="s">
        <v>11</v>
      </c>
      <c r="C16" s="32" t="s">
        <v>57</v>
      </c>
      <c r="D16" s="33" t="s">
        <v>58</v>
      </c>
      <c r="E16" s="33">
        <v>514</v>
      </c>
      <c r="F16" s="32" t="s">
        <v>59</v>
      </c>
      <c r="G16" s="32">
        <v>6620.32</v>
      </c>
      <c r="H16" s="35" t="s">
        <v>38</v>
      </c>
      <c r="I16" s="32" t="s">
        <v>60</v>
      </c>
      <c r="J16" s="32" t="s">
        <v>17</v>
      </c>
      <c r="K16" s="67" t="s">
        <v>457</v>
      </c>
      <c r="L16" s="13"/>
      <c r="M16" s="13"/>
      <c r="N16" s="13"/>
      <c r="O16" s="13"/>
    </row>
    <row r="17" spans="1:15" s="4" customFormat="1" ht="50.1" customHeight="1" x14ac:dyDescent="0.25">
      <c r="A17" s="66">
        <f t="shared" si="0"/>
        <v>13</v>
      </c>
      <c r="B17" s="32" t="s">
        <v>11</v>
      </c>
      <c r="C17" s="32" t="s">
        <v>61</v>
      </c>
      <c r="D17" s="33" t="s">
        <v>62</v>
      </c>
      <c r="E17" s="33">
        <v>3196</v>
      </c>
      <c r="F17" s="32" t="s">
        <v>63</v>
      </c>
      <c r="G17" s="32">
        <v>951768</v>
      </c>
      <c r="H17" s="32" t="s">
        <v>38</v>
      </c>
      <c r="I17" s="34" t="s">
        <v>64</v>
      </c>
      <c r="J17" s="32" t="s">
        <v>17</v>
      </c>
      <c r="K17" s="67" t="s">
        <v>456</v>
      </c>
      <c r="L17" s="13"/>
      <c r="M17" s="13"/>
      <c r="N17" s="13"/>
      <c r="O17" s="13"/>
    </row>
    <row r="18" spans="1:15" s="4" customFormat="1" ht="50.1" customHeight="1" x14ac:dyDescent="0.25">
      <c r="A18" s="66">
        <f t="shared" si="0"/>
        <v>14</v>
      </c>
      <c r="B18" s="32" t="s">
        <v>11</v>
      </c>
      <c r="C18" s="32" t="s">
        <v>65</v>
      </c>
      <c r="D18" s="33" t="s">
        <v>66</v>
      </c>
      <c r="E18" s="33">
        <v>1664</v>
      </c>
      <c r="F18" s="32" t="s">
        <v>67</v>
      </c>
      <c r="G18" s="32" t="s">
        <v>68</v>
      </c>
      <c r="H18" s="35" t="s">
        <v>38</v>
      </c>
      <c r="I18" s="32" t="s">
        <v>69</v>
      </c>
      <c r="J18" s="32" t="s">
        <v>17</v>
      </c>
      <c r="K18" s="67" t="s">
        <v>456</v>
      </c>
      <c r="L18" s="13"/>
      <c r="M18" s="13"/>
      <c r="N18" s="13"/>
      <c r="O18" s="13"/>
    </row>
    <row r="19" spans="1:15" s="4" customFormat="1" ht="50.1" customHeight="1" x14ac:dyDescent="0.25">
      <c r="A19" s="66">
        <f t="shared" si="0"/>
        <v>15</v>
      </c>
      <c r="B19" s="32" t="s">
        <v>11</v>
      </c>
      <c r="C19" s="32" t="s">
        <v>70</v>
      </c>
      <c r="D19" s="33" t="s">
        <v>71</v>
      </c>
      <c r="E19" s="33">
        <v>1613</v>
      </c>
      <c r="F19" s="32" t="s">
        <v>72</v>
      </c>
      <c r="G19" s="32">
        <v>1613</v>
      </c>
      <c r="H19" s="35" t="s">
        <v>28</v>
      </c>
      <c r="I19" s="32" t="s">
        <v>73</v>
      </c>
      <c r="J19" s="32" t="s">
        <v>17</v>
      </c>
      <c r="K19" s="67" t="s">
        <v>456</v>
      </c>
      <c r="L19" s="13"/>
      <c r="M19" s="13"/>
      <c r="N19" s="13"/>
      <c r="O19" s="13"/>
    </row>
    <row r="20" spans="1:15" s="4" customFormat="1" ht="50.1" customHeight="1" x14ac:dyDescent="0.25">
      <c r="A20" s="66">
        <f t="shared" si="0"/>
        <v>16</v>
      </c>
      <c r="B20" s="32" t="s">
        <v>11</v>
      </c>
      <c r="C20" s="32" t="s">
        <v>74</v>
      </c>
      <c r="D20" s="33" t="s">
        <v>75</v>
      </c>
      <c r="E20" s="33">
        <v>1169</v>
      </c>
      <c r="F20" s="32" t="s">
        <v>76</v>
      </c>
      <c r="G20" s="32">
        <v>316728.86</v>
      </c>
      <c r="H20" s="35" t="s">
        <v>28</v>
      </c>
      <c r="I20" s="32" t="s">
        <v>77</v>
      </c>
      <c r="J20" s="32" t="s">
        <v>17</v>
      </c>
      <c r="K20" s="67" t="s">
        <v>458</v>
      </c>
      <c r="L20" s="13"/>
      <c r="M20" s="13"/>
      <c r="N20" s="13"/>
      <c r="O20" s="13"/>
    </row>
    <row r="21" spans="1:15" s="4" customFormat="1" ht="50.1" customHeight="1" x14ac:dyDescent="0.25">
      <c r="A21" s="66">
        <f t="shared" si="0"/>
        <v>17</v>
      </c>
      <c r="B21" s="32" t="s">
        <v>11</v>
      </c>
      <c r="C21" s="32" t="s">
        <v>78</v>
      </c>
      <c r="D21" s="33" t="s">
        <v>79</v>
      </c>
      <c r="E21" s="33">
        <v>243</v>
      </c>
      <c r="F21" s="32" t="s">
        <v>80</v>
      </c>
      <c r="G21" s="32">
        <v>26338.77</v>
      </c>
      <c r="H21" s="35" t="s">
        <v>28</v>
      </c>
      <c r="I21" s="32" t="s">
        <v>81</v>
      </c>
      <c r="J21" s="32" t="s">
        <v>17</v>
      </c>
      <c r="K21" s="67" t="s">
        <v>456</v>
      </c>
      <c r="L21" s="13"/>
      <c r="M21" s="13"/>
      <c r="N21" s="13"/>
      <c r="O21" s="13"/>
    </row>
    <row r="22" spans="1:15" s="4" customFormat="1" ht="50.1" customHeight="1" x14ac:dyDescent="0.25">
      <c r="A22" s="66">
        <f t="shared" si="0"/>
        <v>18</v>
      </c>
      <c r="B22" s="32" t="s">
        <v>11</v>
      </c>
      <c r="C22" s="32" t="s">
        <v>82</v>
      </c>
      <c r="D22" s="33" t="s">
        <v>83</v>
      </c>
      <c r="E22" s="33">
        <v>1492</v>
      </c>
      <c r="F22" s="32" t="s">
        <v>27</v>
      </c>
      <c r="G22" s="32">
        <v>23901.84</v>
      </c>
      <c r="H22" s="36">
        <v>38715</v>
      </c>
      <c r="I22" s="34" t="s">
        <v>84</v>
      </c>
      <c r="J22" s="32" t="s">
        <v>17</v>
      </c>
      <c r="K22" s="67" t="s">
        <v>459</v>
      </c>
      <c r="L22" s="13"/>
      <c r="M22" s="13"/>
      <c r="N22" s="13"/>
      <c r="O22" s="13"/>
    </row>
    <row r="23" spans="1:15" s="4" customFormat="1" ht="50.1" customHeight="1" x14ac:dyDescent="0.25">
      <c r="A23" s="66">
        <f t="shared" si="0"/>
        <v>19</v>
      </c>
      <c r="B23" s="32" t="s">
        <v>11</v>
      </c>
      <c r="C23" s="32" t="s">
        <v>85</v>
      </c>
      <c r="D23" s="33" t="s">
        <v>86</v>
      </c>
      <c r="E23" s="33">
        <v>10011</v>
      </c>
      <c r="F23" s="32" t="s">
        <v>87</v>
      </c>
      <c r="G23" s="32">
        <v>11812.98</v>
      </c>
      <c r="H23" s="32" t="s">
        <v>28</v>
      </c>
      <c r="I23" s="32" t="s">
        <v>88</v>
      </c>
      <c r="J23" s="32" t="s">
        <v>17</v>
      </c>
      <c r="K23" s="67" t="s">
        <v>460</v>
      </c>
      <c r="L23" s="13"/>
      <c r="M23" s="13"/>
      <c r="N23" s="13"/>
      <c r="O23" s="13"/>
    </row>
    <row r="24" spans="1:15" s="4" customFormat="1" ht="50.1" customHeight="1" x14ac:dyDescent="0.25">
      <c r="A24" s="66">
        <f t="shared" si="0"/>
        <v>20</v>
      </c>
      <c r="B24" s="32" t="s">
        <v>11</v>
      </c>
      <c r="C24" s="32" t="s">
        <v>89</v>
      </c>
      <c r="D24" s="33" t="s">
        <v>90</v>
      </c>
      <c r="E24" s="33">
        <v>691</v>
      </c>
      <c r="F24" s="32" t="s">
        <v>27</v>
      </c>
      <c r="G24" s="32">
        <v>11069.82</v>
      </c>
      <c r="H24" s="35" t="s">
        <v>91</v>
      </c>
      <c r="I24" s="32" t="s">
        <v>92</v>
      </c>
      <c r="J24" s="32" t="s">
        <v>17</v>
      </c>
      <c r="K24" s="67" t="s">
        <v>461</v>
      </c>
      <c r="L24" s="13"/>
      <c r="M24" s="13"/>
      <c r="N24" s="13"/>
      <c r="O24" s="13"/>
    </row>
    <row r="25" spans="1:15" s="4" customFormat="1" ht="50.1" customHeight="1" x14ac:dyDescent="0.25">
      <c r="A25" s="66">
        <f t="shared" si="0"/>
        <v>21</v>
      </c>
      <c r="B25" s="32" t="s">
        <v>11</v>
      </c>
      <c r="C25" s="32" t="s">
        <v>93</v>
      </c>
      <c r="D25" s="33" t="s">
        <v>94</v>
      </c>
      <c r="E25" s="33">
        <v>597</v>
      </c>
      <c r="F25" s="32" t="s">
        <v>27</v>
      </c>
      <c r="G25" s="37">
        <v>9563.94</v>
      </c>
      <c r="H25" s="35" t="s">
        <v>91</v>
      </c>
      <c r="I25" s="37" t="s">
        <v>95</v>
      </c>
      <c r="J25" s="32" t="s">
        <v>17</v>
      </c>
      <c r="K25" s="67" t="s">
        <v>462</v>
      </c>
      <c r="L25" s="13"/>
      <c r="M25" s="13"/>
      <c r="N25" s="13"/>
      <c r="O25" s="13"/>
    </row>
    <row r="26" spans="1:15" s="4" customFormat="1" ht="50.1" customHeight="1" x14ac:dyDescent="0.25">
      <c r="A26" s="66">
        <f t="shared" si="0"/>
        <v>22</v>
      </c>
      <c r="B26" s="32" t="s">
        <v>11</v>
      </c>
      <c r="C26" s="32" t="s">
        <v>96</v>
      </c>
      <c r="D26" s="33" t="s">
        <v>97</v>
      </c>
      <c r="E26" s="33">
        <v>1578</v>
      </c>
      <c r="F26" s="32" t="s">
        <v>27</v>
      </c>
      <c r="G26" s="37">
        <v>19882.8</v>
      </c>
      <c r="H26" s="35" t="s">
        <v>28</v>
      </c>
      <c r="I26" s="37" t="s">
        <v>98</v>
      </c>
      <c r="J26" s="32" t="s">
        <v>17</v>
      </c>
      <c r="K26" s="67" t="s">
        <v>463</v>
      </c>
      <c r="L26" s="13"/>
      <c r="M26" s="13"/>
      <c r="N26" s="13"/>
      <c r="O26" s="13"/>
    </row>
    <row r="27" spans="1:15" s="8" customFormat="1" ht="50.1" customHeight="1" x14ac:dyDescent="0.25">
      <c r="A27" s="66">
        <f t="shared" si="0"/>
        <v>23</v>
      </c>
      <c r="B27" s="32" t="s">
        <v>11</v>
      </c>
      <c r="C27" s="32" t="s">
        <v>99</v>
      </c>
      <c r="D27" s="33" t="s">
        <v>100</v>
      </c>
      <c r="E27" s="33">
        <v>41231</v>
      </c>
      <c r="F27" s="32" t="s">
        <v>87</v>
      </c>
      <c r="G27" s="37">
        <v>11956.99</v>
      </c>
      <c r="H27" s="35" t="s">
        <v>28</v>
      </c>
      <c r="I27" s="37" t="s">
        <v>101</v>
      </c>
      <c r="J27" s="32" t="s">
        <v>17</v>
      </c>
      <c r="K27" s="67" t="s">
        <v>456</v>
      </c>
      <c r="L27" s="13"/>
      <c r="M27" s="13"/>
      <c r="N27" s="13"/>
      <c r="O27" s="13"/>
    </row>
    <row r="28" spans="1:15" s="4" customFormat="1" ht="50.1" customHeight="1" x14ac:dyDescent="0.25">
      <c r="A28" s="66">
        <f t="shared" si="0"/>
        <v>24</v>
      </c>
      <c r="B28" s="32" t="s">
        <v>11</v>
      </c>
      <c r="C28" s="32" t="s">
        <v>102</v>
      </c>
      <c r="D28" s="33" t="s">
        <v>103</v>
      </c>
      <c r="E28" s="33">
        <v>1466</v>
      </c>
      <c r="F28" s="32" t="s">
        <v>27</v>
      </c>
      <c r="G28" s="32">
        <v>17826.560000000001</v>
      </c>
      <c r="H28" s="35" t="s">
        <v>91</v>
      </c>
      <c r="I28" s="32" t="s">
        <v>104</v>
      </c>
      <c r="J28" s="32" t="s">
        <v>17</v>
      </c>
      <c r="K28" s="67" t="s">
        <v>464</v>
      </c>
      <c r="L28" s="13"/>
      <c r="M28" s="13"/>
      <c r="N28" s="13"/>
      <c r="O28" s="13"/>
    </row>
    <row r="29" spans="1:15" s="4" customFormat="1" ht="50.1" customHeight="1" x14ac:dyDescent="0.25">
      <c r="A29" s="66">
        <f t="shared" si="0"/>
        <v>25</v>
      </c>
      <c r="B29" s="32" t="s">
        <v>11</v>
      </c>
      <c r="C29" s="32" t="s">
        <v>105</v>
      </c>
      <c r="D29" s="33" t="s">
        <v>106</v>
      </c>
      <c r="E29" s="33">
        <v>2270</v>
      </c>
      <c r="F29" s="32" t="s">
        <v>27</v>
      </c>
      <c r="G29" s="32">
        <v>27603.200000000001</v>
      </c>
      <c r="H29" s="36">
        <v>38713</v>
      </c>
      <c r="I29" s="34" t="s">
        <v>107</v>
      </c>
      <c r="J29" s="32" t="s">
        <v>17</v>
      </c>
      <c r="K29" s="67" t="s">
        <v>465</v>
      </c>
      <c r="L29" s="13"/>
      <c r="M29" s="13"/>
      <c r="N29" s="13"/>
      <c r="O29" s="13"/>
    </row>
    <row r="30" spans="1:15" s="4" customFormat="1" ht="50.1" customHeight="1" x14ac:dyDescent="0.25">
      <c r="A30" s="66">
        <f t="shared" si="0"/>
        <v>26</v>
      </c>
      <c r="B30" s="32" t="s">
        <v>11</v>
      </c>
      <c r="C30" s="32" t="s">
        <v>108</v>
      </c>
      <c r="D30" s="33" t="s">
        <v>109</v>
      </c>
      <c r="E30" s="38">
        <v>100</v>
      </c>
      <c r="F30" s="32" t="s">
        <v>27</v>
      </c>
      <c r="G30" s="32">
        <v>4140</v>
      </c>
      <c r="H30" s="35" t="s">
        <v>28</v>
      </c>
      <c r="I30" s="32" t="s">
        <v>110</v>
      </c>
      <c r="J30" s="32" t="s">
        <v>17</v>
      </c>
      <c r="K30" s="67" t="s">
        <v>466</v>
      </c>
      <c r="L30" s="13"/>
      <c r="M30" s="13"/>
      <c r="N30" s="13"/>
      <c r="O30" s="13"/>
    </row>
    <row r="31" spans="1:15" s="4" customFormat="1" ht="50.1" customHeight="1" x14ac:dyDescent="0.25">
      <c r="A31" s="66">
        <f t="shared" si="0"/>
        <v>27</v>
      </c>
      <c r="B31" s="32" t="s">
        <v>11</v>
      </c>
      <c r="C31" s="32" t="s">
        <v>111</v>
      </c>
      <c r="D31" s="33" t="s">
        <v>112</v>
      </c>
      <c r="E31" s="33">
        <v>909</v>
      </c>
      <c r="F31" s="32" t="s">
        <v>113</v>
      </c>
      <c r="G31" s="32">
        <v>172573.65</v>
      </c>
      <c r="H31" s="35" t="s">
        <v>28</v>
      </c>
      <c r="I31" s="32" t="s">
        <v>114</v>
      </c>
      <c r="J31" s="32" t="s">
        <v>17</v>
      </c>
      <c r="K31" s="67" t="s">
        <v>467</v>
      </c>
      <c r="L31" s="13"/>
      <c r="M31" s="13"/>
      <c r="N31" s="13"/>
      <c r="O31" s="13"/>
    </row>
    <row r="32" spans="1:15" s="8" customFormat="1" ht="50.1" customHeight="1" x14ac:dyDescent="0.25">
      <c r="A32" s="66">
        <f t="shared" si="0"/>
        <v>28</v>
      </c>
      <c r="B32" s="32" t="s">
        <v>11</v>
      </c>
      <c r="C32" s="32" t="s">
        <v>115</v>
      </c>
      <c r="D32" s="33" t="s">
        <v>116</v>
      </c>
      <c r="E32" s="33">
        <v>94</v>
      </c>
      <c r="F32" s="32" t="s">
        <v>117</v>
      </c>
      <c r="G32" s="32">
        <v>5831.76</v>
      </c>
      <c r="H32" s="35" t="s">
        <v>28</v>
      </c>
      <c r="I32" s="32" t="s">
        <v>118</v>
      </c>
      <c r="J32" s="32" t="s">
        <v>17</v>
      </c>
      <c r="K32" s="67" t="s">
        <v>468</v>
      </c>
      <c r="L32" s="13"/>
      <c r="M32" s="13"/>
      <c r="N32" s="13"/>
      <c r="O32" s="13"/>
    </row>
    <row r="33" spans="1:41" s="4" customFormat="1" ht="50.1" customHeight="1" x14ac:dyDescent="0.25">
      <c r="A33" s="66">
        <f t="shared" si="0"/>
        <v>29</v>
      </c>
      <c r="B33" s="32" t="s">
        <v>11</v>
      </c>
      <c r="C33" s="32" t="s">
        <v>119</v>
      </c>
      <c r="D33" s="33" t="s">
        <v>120</v>
      </c>
      <c r="E33" s="38">
        <v>85</v>
      </c>
      <c r="F33" s="32" t="s">
        <v>121</v>
      </c>
      <c r="G33" s="32">
        <v>7735.85</v>
      </c>
      <c r="H33" s="39">
        <v>40619</v>
      </c>
      <c r="I33" s="32" t="s">
        <v>122</v>
      </c>
      <c r="J33" s="32" t="s">
        <v>17</v>
      </c>
      <c r="K33" s="67" t="s">
        <v>469</v>
      </c>
      <c r="L33" s="13"/>
      <c r="M33" s="13"/>
      <c r="N33" s="13"/>
      <c r="O33" s="13"/>
    </row>
    <row r="34" spans="1:41" s="4" customFormat="1" ht="50.1" customHeight="1" x14ac:dyDescent="0.25">
      <c r="A34" s="66">
        <f t="shared" si="0"/>
        <v>30</v>
      </c>
      <c r="B34" s="32" t="s">
        <v>11</v>
      </c>
      <c r="C34" s="32" t="s">
        <v>123</v>
      </c>
      <c r="D34" s="33" t="s">
        <v>124</v>
      </c>
      <c r="E34" s="33">
        <v>705</v>
      </c>
      <c r="F34" s="32" t="s">
        <v>27</v>
      </c>
      <c r="G34" s="32">
        <v>11294.1</v>
      </c>
      <c r="H34" s="39">
        <v>38727</v>
      </c>
      <c r="I34" s="32" t="s">
        <v>125</v>
      </c>
      <c r="J34" s="32" t="s">
        <v>17</v>
      </c>
      <c r="K34" s="67" t="s">
        <v>470</v>
      </c>
      <c r="L34" s="13"/>
      <c r="M34" s="13"/>
      <c r="N34" s="13"/>
      <c r="O34" s="13"/>
    </row>
    <row r="35" spans="1:41" s="4" customFormat="1" ht="50.1" customHeight="1" x14ac:dyDescent="0.25">
      <c r="A35" s="66">
        <f t="shared" si="0"/>
        <v>31</v>
      </c>
      <c r="B35" s="32" t="s">
        <v>11</v>
      </c>
      <c r="C35" s="32" t="s">
        <v>126</v>
      </c>
      <c r="D35" s="33" t="s">
        <v>127</v>
      </c>
      <c r="E35" s="33">
        <v>729</v>
      </c>
      <c r="F35" s="32" t="s">
        <v>27</v>
      </c>
      <c r="G35" s="32">
        <v>11678.58</v>
      </c>
      <c r="H35" s="39">
        <v>39358</v>
      </c>
      <c r="I35" s="32" t="s">
        <v>128</v>
      </c>
      <c r="J35" s="32" t="s">
        <v>17</v>
      </c>
      <c r="K35" s="67" t="s">
        <v>471</v>
      </c>
      <c r="L35" s="13"/>
      <c r="M35" s="13"/>
      <c r="N35" s="13"/>
      <c r="O35" s="13"/>
    </row>
    <row r="36" spans="1:41" s="4" customFormat="1" ht="50.1" customHeight="1" x14ac:dyDescent="0.25">
      <c r="A36" s="66">
        <f t="shared" si="0"/>
        <v>32</v>
      </c>
      <c r="B36" s="32" t="s">
        <v>11</v>
      </c>
      <c r="C36" s="32" t="s">
        <v>129</v>
      </c>
      <c r="D36" s="33" t="s">
        <v>130</v>
      </c>
      <c r="E36" s="33">
        <v>811</v>
      </c>
      <c r="F36" s="32" t="s">
        <v>131</v>
      </c>
      <c r="G36" s="32">
        <v>10770.08</v>
      </c>
      <c r="H36" s="35" t="s">
        <v>28</v>
      </c>
      <c r="I36" s="32" t="s">
        <v>132</v>
      </c>
      <c r="J36" s="32" t="s">
        <v>17</v>
      </c>
      <c r="K36" s="67" t="s">
        <v>472</v>
      </c>
      <c r="L36" s="13"/>
      <c r="M36" s="13"/>
      <c r="N36" s="13"/>
      <c r="O36" s="13"/>
    </row>
    <row r="37" spans="1:41" s="4" customFormat="1" ht="50.1" customHeight="1" x14ac:dyDescent="0.25">
      <c r="A37" s="66">
        <f t="shared" si="0"/>
        <v>33</v>
      </c>
      <c r="B37" s="32" t="s">
        <v>11</v>
      </c>
      <c r="C37" s="32" t="s">
        <v>133</v>
      </c>
      <c r="D37" s="33" t="s">
        <v>134</v>
      </c>
      <c r="E37" s="33">
        <v>542</v>
      </c>
      <c r="F37" s="32" t="s">
        <v>131</v>
      </c>
      <c r="G37" s="32">
        <v>8682.84</v>
      </c>
      <c r="H37" s="35" t="s">
        <v>28</v>
      </c>
      <c r="I37" s="32" t="s">
        <v>135</v>
      </c>
      <c r="J37" s="32" t="s">
        <v>17</v>
      </c>
      <c r="K37" s="68" t="s">
        <v>473</v>
      </c>
      <c r="L37" s="13"/>
      <c r="M37" s="13"/>
      <c r="N37" s="13"/>
      <c r="O37" s="13"/>
    </row>
    <row r="38" spans="1:41" s="4" customFormat="1" ht="50.1" customHeight="1" x14ac:dyDescent="0.25">
      <c r="A38" s="66">
        <f t="shared" si="0"/>
        <v>34</v>
      </c>
      <c r="B38" s="32" t="s">
        <v>11</v>
      </c>
      <c r="C38" s="32" t="s">
        <v>136</v>
      </c>
      <c r="D38" s="33" t="s">
        <v>137</v>
      </c>
      <c r="E38" s="33">
        <v>951</v>
      </c>
      <c r="F38" s="32" t="s">
        <v>27</v>
      </c>
      <c r="G38" s="32">
        <v>15235.02</v>
      </c>
      <c r="H38" s="35" t="s">
        <v>28</v>
      </c>
      <c r="I38" s="32" t="s">
        <v>138</v>
      </c>
      <c r="J38" s="32" t="s">
        <v>17</v>
      </c>
      <c r="K38" s="67" t="s">
        <v>474</v>
      </c>
      <c r="L38" s="13"/>
      <c r="M38" s="13"/>
      <c r="N38" s="13"/>
      <c r="O38" s="13"/>
    </row>
    <row r="39" spans="1:41" s="4" customFormat="1" ht="50.1" customHeight="1" x14ac:dyDescent="0.25">
      <c r="A39" s="66">
        <f t="shared" si="0"/>
        <v>35</v>
      </c>
      <c r="B39" s="32" t="s">
        <v>11</v>
      </c>
      <c r="C39" s="32" t="s">
        <v>139</v>
      </c>
      <c r="D39" s="33" t="s">
        <v>140</v>
      </c>
      <c r="E39" s="33">
        <v>523998</v>
      </c>
      <c r="F39" s="32" t="s">
        <v>141</v>
      </c>
      <c r="G39" s="32">
        <v>1021796.1</v>
      </c>
      <c r="H39" s="39">
        <v>39860</v>
      </c>
      <c r="I39" s="32" t="s">
        <v>142</v>
      </c>
      <c r="J39" s="32" t="s">
        <v>17</v>
      </c>
      <c r="K39" s="67" t="s">
        <v>456</v>
      </c>
      <c r="L39" s="13"/>
      <c r="M39" s="13"/>
      <c r="N39" s="13"/>
      <c r="O39" s="13"/>
    </row>
    <row r="40" spans="1:41" s="4" customFormat="1" ht="50.1" customHeight="1" x14ac:dyDescent="0.25">
      <c r="A40" s="66">
        <f t="shared" si="0"/>
        <v>36</v>
      </c>
      <c r="B40" s="32" t="s">
        <v>11</v>
      </c>
      <c r="C40" s="32" t="s">
        <v>139</v>
      </c>
      <c r="D40" s="33" t="s">
        <v>143</v>
      </c>
      <c r="E40" s="33">
        <v>164930</v>
      </c>
      <c r="F40" s="32" t="s">
        <v>141</v>
      </c>
      <c r="G40" s="32">
        <v>321613.5</v>
      </c>
      <c r="H40" s="39">
        <v>39860</v>
      </c>
      <c r="I40" s="32" t="s">
        <v>144</v>
      </c>
      <c r="J40" s="32" t="s">
        <v>17</v>
      </c>
      <c r="K40" s="67" t="s">
        <v>456</v>
      </c>
      <c r="L40" s="13"/>
      <c r="M40" s="13"/>
      <c r="N40" s="13"/>
      <c r="O40" s="13"/>
    </row>
    <row r="41" spans="1:41" s="4" customFormat="1" ht="50.1" customHeight="1" x14ac:dyDescent="0.25">
      <c r="A41" s="66">
        <f t="shared" si="0"/>
        <v>37</v>
      </c>
      <c r="B41" s="32" t="s">
        <v>11</v>
      </c>
      <c r="C41" s="32" t="s">
        <v>139</v>
      </c>
      <c r="D41" s="33" t="s">
        <v>145</v>
      </c>
      <c r="E41" s="33">
        <v>32444</v>
      </c>
      <c r="F41" s="32" t="s">
        <v>141</v>
      </c>
      <c r="G41" s="32">
        <v>63265.8</v>
      </c>
      <c r="H41" s="39">
        <v>39860</v>
      </c>
      <c r="I41" s="32" t="s">
        <v>146</v>
      </c>
      <c r="J41" s="32" t="s">
        <v>17</v>
      </c>
      <c r="K41" s="67" t="s">
        <v>456</v>
      </c>
      <c r="L41" s="13"/>
      <c r="M41" s="13"/>
      <c r="N41" s="13"/>
      <c r="O41" s="13"/>
    </row>
    <row r="42" spans="1:41" s="9" customFormat="1" ht="50.1" customHeight="1" x14ac:dyDescent="0.25">
      <c r="A42" s="66">
        <f t="shared" si="0"/>
        <v>38</v>
      </c>
      <c r="B42" s="32" t="s">
        <v>11</v>
      </c>
      <c r="C42" s="32" t="s">
        <v>147</v>
      </c>
      <c r="D42" s="33" t="s">
        <v>148</v>
      </c>
      <c r="E42" s="33">
        <v>1175409</v>
      </c>
      <c r="F42" s="32" t="s">
        <v>141</v>
      </c>
      <c r="G42" s="32">
        <v>2292047.5499999998</v>
      </c>
      <c r="H42" s="39">
        <v>39860</v>
      </c>
      <c r="I42" s="32" t="s">
        <v>149</v>
      </c>
      <c r="J42" s="32" t="s">
        <v>17</v>
      </c>
      <c r="K42" s="67" t="s">
        <v>475</v>
      </c>
      <c r="L42" s="21"/>
      <c r="M42" s="13"/>
      <c r="N42" s="22"/>
      <c r="O42" s="22"/>
    </row>
    <row r="43" spans="1:41" s="4" customFormat="1" ht="50.1" customHeight="1" x14ac:dyDescent="0.25">
      <c r="A43" s="66">
        <f t="shared" si="0"/>
        <v>39</v>
      </c>
      <c r="B43" s="32" t="s">
        <v>11</v>
      </c>
      <c r="C43" s="32" t="s">
        <v>150</v>
      </c>
      <c r="D43" s="33" t="s">
        <v>151</v>
      </c>
      <c r="E43" s="33">
        <v>281853</v>
      </c>
      <c r="F43" s="32" t="s">
        <v>141</v>
      </c>
      <c r="G43" s="32">
        <v>549613.35</v>
      </c>
      <c r="H43" s="39">
        <v>39860</v>
      </c>
      <c r="I43" s="32" t="s">
        <v>152</v>
      </c>
      <c r="J43" s="32" t="s">
        <v>17</v>
      </c>
      <c r="K43" s="67" t="s">
        <v>479</v>
      </c>
      <c r="L43" s="13"/>
      <c r="M43" s="13"/>
      <c r="N43" s="13"/>
      <c r="O43" s="13"/>
    </row>
    <row r="44" spans="1:41" s="4" customFormat="1" ht="50.1" customHeight="1" x14ac:dyDescent="0.25">
      <c r="A44" s="66">
        <f t="shared" si="0"/>
        <v>40</v>
      </c>
      <c r="B44" s="32" t="s">
        <v>11</v>
      </c>
      <c r="C44" s="32" t="s">
        <v>153</v>
      </c>
      <c r="D44" s="33" t="s">
        <v>154</v>
      </c>
      <c r="E44" s="33">
        <v>116</v>
      </c>
      <c r="F44" s="32" t="s">
        <v>155</v>
      </c>
      <c r="G44" s="32">
        <v>27937.439999999999</v>
      </c>
      <c r="H44" s="35" t="s">
        <v>38</v>
      </c>
      <c r="I44" s="32" t="s">
        <v>156</v>
      </c>
      <c r="J44" s="32" t="s">
        <v>17</v>
      </c>
      <c r="K44" s="67" t="s">
        <v>476</v>
      </c>
      <c r="L44" s="13"/>
      <c r="M44" s="13"/>
      <c r="N44" s="13"/>
      <c r="O44" s="13"/>
    </row>
    <row r="45" spans="1:41" s="11" customFormat="1" ht="50.1" customHeight="1" x14ac:dyDescent="0.25">
      <c r="A45" s="66">
        <f t="shared" si="0"/>
        <v>41</v>
      </c>
      <c r="B45" s="32" t="s">
        <v>11</v>
      </c>
      <c r="C45" s="32" t="s">
        <v>157</v>
      </c>
      <c r="D45" s="33" t="s">
        <v>158</v>
      </c>
      <c r="E45" s="33">
        <v>782</v>
      </c>
      <c r="F45" s="32" t="s">
        <v>27</v>
      </c>
      <c r="G45" s="32">
        <v>12527.64</v>
      </c>
      <c r="H45" s="39">
        <v>38723</v>
      </c>
      <c r="I45" s="32" t="s">
        <v>159</v>
      </c>
      <c r="J45" s="32" t="s">
        <v>17</v>
      </c>
      <c r="K45" s="67" t="s">
        <v>477</v>
      </c>
      <c r="L45" s="13"/>
      <c r="M45" s="13"/>
      <c r="N45" s="13"/>
      <c r="O45" s="1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</row>
    <row r="46" spans="1:41" s="11" customFormat="1" ht="50.1" customHeight="1" x14ac:dyDescent="0.25">
      <c r="A46" s="66">
        <f t="shared" si="0"/>
        <v>42</v>
      </c>
      <c r="B46" s="32" t="s">
        <v>11</v>
      </c>
      <c r="C46" s="32" t="s">
        <v>160</v>
      </c>
      <c r="D46" s="33" t="s">
        <v>161</v>
      </c>
      <c r="E46" s="33">
        <v>1054</v>
      </c>
      <c r="F46" s="32" t="s">
        <v>162</v>
      </c>
      <c r="G46" s="32">
        <v>111355.1</v>
      </c>
      <c r="H46" s="39">
        <v>39174</v>
      </c>
      <c r="I46" s="32" t="s">
        <v>163</v>
      </c>
      <c r="J46" s="32" t="s">
        <v>17</v>
      </c>
      <c r="K46" s="67" t="s">
        <v>456</v>
      </c>
      <c r="L46" s="13"/>
      <c r="M46" s="13"/>
      <c r="N46" s="13"/>
      <c r="O46" s="1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</row>
    <row r="47" spans="1:41" s="11" customFormat="1" ht="50.1" customHeight="1" x14ac:dyDescent="0.25">
      <c r="A47" s="66">
        <f t="shared" si="0"/>
        <v>43</v>
      </c>
      <c r="B47" s="32" t="s">
        <v>11</v>
      </c>
      <c r="C47" s="32" t="s">
        <v>164</v>
      </c>
      <c r="D47" s="33" t="s">
        <v>165</v>
      </c>
      <c r="E47" s="33">
        <v>1883</v>
      </c>
      <c r="F47" s="32" t="s">
        <v>166</v>
      </c>
      <c r="G47" s="32">
        <v>187264.35</v>
      </c>
      <c r="H47" s="39">
        <v>40434</v>
      </c>
      <c r="I47" s="32" t="s">
        <v>167</v>
      </c>
      <c r="J47" s="32" t="s">
        <v>17</v>
      </c>
      <c r="K47" s="67" t="s">
        <v>478</v>
      </c>
      <c r="L47" s="13"/>
      <c r="M47" s="13"/>
      <c r="N47" s="13"/>
      <c r="O47" s="1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</row>
    <row r="48" spans="1:41" s="11" customFormat="1" ht="50.1" customHeight="1" x14ac:dyDescent="0.25">
      <c r="A48" s="66">
        <f t="shared" si="0"/>
        <v>44</v>
      </c>
      <c r="B48" s="32" t="s">
        <v>11</v>
      </c>
      <c r="C48" s="32" t="s">
        <v>168</v>
      </c>
      <c r="D48" s="33" t="s">
        <v>169</v>
      </c>
      <c r="E48" s="38">
        <v>130</v>
      </c>
      <c r="F48" s="32" t="s">
        <v>170</v>
      </c>
      <c r="G48" s="32">
        <v>32507.8</v>
      </c>
      <c r="H48" s="36">
        <v>40011</v>
      </c>
      <c r="I48" s="34" t="s">
        <v>171</v>
      </c>
      <c r="J48" s="32" t="s">
        <v>17</v>
      </c>
      <c r="K48" s="67" t="s">
        <v>456</v>
      </c>
      <c r="L48" s="13"/>
      <c r="M48" s="13"/>
      <c r="N48" s="13"/>
      <c r="O48" s="1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spans="1:41" s="11" customFormat="1" ht="50.1" customHeight="1" x14ac:dyDescent="0.25">
      <c r="A49" s="66">
        <f t="shared" si="0"/>
        <v>45</v>
      </c>
      <c r="B49" s="32" t="s">
        <v>11</v>
      </c>
      <c r="C49" s="32" t="s">
        <v>172</v>
      </c>
      <c r="D49" s="35" t="s">
        <v>173</v>
      </c>
      <c r="E49" s="35">
        <v>84</v>
      </c>
      <c r="F49" s="32" t="s">
        <v>174</v>
      </c>
      <c r="G49" s="32">
        <v>22840.44</v>
      </c>
      <c r="H49" s="35" t="s">
        <v>28</v>
      </c>
      <c r="I49" s="32" t="s">
        <v>175</v>
      </c>
      <c r="J49" s="32" t="s">
        <v>17</v>
      </c>
      <c r="K49" s="67" t="s">
        <v>456</v>
      </c>
      <c r="L49" s="13"/>
      <c r="M49" s="13"/>
      <c r="N49" s="13"/>
      <c r="O49" s="1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</row>
    <row r="50" spans="1:41" s="4" customFormat="1" ht="50.1" customHeight="1" x14ac:dyDescent="0.25">
      <c r="A50" s="66">
        <f t="shared" si="0"/>
        <v>46</v>
      </c>
      <c r="B50" s="32" t="s">
        <v>11</v>
      </c>
      <c r="C50" s="32" t="s">
        <v>176</v>
      </c>
      <c r="D50" s="35" t="s">
        <v>177</v>
      </c>
      <c r="E50" s="35">
        <v>212</v>
      </c>
      <c r="F50" s="32" t="s">
        <v>76</v>
      </c>
      <c r="G50" s="32">
        <v>57439.28</v>
      </c>
      <c r="H50" s="36" t="s">
        <v>28</v>
      </c>
      <c r="I50" s="34" t="s">
        <v>178</v>
      </c>
      <c r="J50" s="32" t="s">
        <v>17</v>
      </c>
      <c r="K50" s="67" t="s">
        <v>480</v>
      </c>
      <c r="L50" s="13"/>
      <c r="M50" s="13"/>
      <c r="N50" s="13"/>
      <c r="O50" s="13"/>
    </row>
    <row r="51" spans="1:41" s="4" customFormat="1" ht="50.1" customHeight="1" x14ac:dyDescent="0.25">
      <c r="A51" s="66">
        <f t="shared" si="0"/>
        <v>47</v>
      </c>
      <c r="B51" s="32" t="s">
        <v>11</v>
      </c>
      <c r="C51" s="32" t="s">
        <v>179</v>
      </c>
      <c r="D51" s="35" t="s">
        <v>180</v>
      </c>
      <c r="E51" s="35">
        <v>901</v>
      </c>
      <c r="F51" s="32" t="s">
        <v>27</v>
      </c>
      <c r="G51" s="32">
        <v>14434.02</v>
      </c>
      <c r="H51" s="39">
        <v>38713</v>
      </c>
      <c r="I51" s="32" t="s">
        <v>181</v>
      </c>
      <c r="J51" s="32" t="s">
        <v>17</v>
      </c>
      <c r="K51" s="67" t="s">
        <v>481</v>
      </c>
      <c r="L51" s="13"/>
      <c r="M51" s="13"/>
      <c r="N51" s="13"/>
      <c r="O51" s="13"/>
    </row>
    <row r="52" spans="1:41" s="4" customFormat="1" ht="50.1" customHeight="1" x14ac:dyDescent="0.25">
      <c r="A52" s="66">
        <f t="shared" si="0"/>
        <v>48</v>
      </c>
      <c r="B52" s="32" t="s">
        <v>11</v>
      </c>
      <c r="C52" s="32" t="s">
        <v>182</v>
      </c>
      <c r="D52" s="35" t="s">
        <v>183</v>
      </c>
      <c r="E52" s="35">
        <v>6205</v>
      </c>
      <c r="F52" s="32" t="s">
        <v>184</v>
      </c>
      <c r="G52" s="32">
        <v>1847849</v>
      </c>
      <c r="H52" s="32" t="s">
        <v>33</v>
      </c>
      <c r="I52" s="34" t="s">
        <v>185</v>
      </c>
      <c r="J52" s="32" t="s">
        <v>17</v>
      </c>
      <c r="K52" s="67" t="s">
        <v>456</v>
      </c>
      <c r="L52" s="13"/>
      <c r="M52" s="13"/>
      <c r="N52" s="13"/>
      <c r="O52" s="13"/>
    </row>
    <row r="53" spans="1:41" s="4" customFormat="1" ht="50.1" customHeight="1" x14ac:dyDescent="0.25">
      <c r="A53" s="66">
        <f t="shared" si="0"/>
        <v>49</v>
      </c>
      <c r="B53" s="32" t="s">
        <v>11</v>
      </c>
      <c r="C53" s="32" t="s">
        <v>186</v>
      </c>
      <c r="D53" s="35" t="s">
        <v>187</v>
      </c>
      <c r="E53" s="35">
        <v>874</v>
      </c>
      <c r="F53" s="32" t="s">
        <v>27</v>
      </c>
      <c r="G53" s="32">
        <v>14001.48</v>
      </c>
      <c r="H53" s="35" t="s">
        <v>28</v>
      </c>
      <c r="I53" s="32" t="s">
        <v>188</v>
      </c>
      <c r="J53" s="32" t="s">
        <v>17</v>
      </c>
      <c r="K53" s="67" t="s">
        <v>482</v>
      </c>
      <c r="L53" s="13"/>
      <c r="M53" s="13"/>
      <c r="N53" s="13"/>
      <c r="O53" s="13"/>
    </row>
    <row r="54" spans="1:41" s="4" customFormat="1" ht="50.1" customHeight="1" x14ac:dyDescent="0.25">
      <c r="A54" s="66">
        <f t="shared" si="0"/>
        <v>50</v>
      </c>
      <c r="B54" s="32" t="s">
        <v>11</v>
      </c>
      <c r="C54" s="32" t="s">
        <v>189</v>
      </c>
      <c r="D54" s="35" t="s">
        <v>190</v>
      </c>
      <c r="E54" s="40">
        <v>5000</v>
      </c>
      <c r="F54" s="32" t="s">
        <v>191</v>
      </c>
      <c r="G54" s="32">
        <v>13850</v>
      </c>
      <c r="H54" s="35" t="s">
        <v>38</v>
      </c>
      <c r="I54" s="32" t="s">
        <v>192</v>
      </c>
      <c r="J54" s="32" t="s">
        <v>17</v>
      </c>
      <c r="K54" s="67" t="s">
        <v>483</v>
      </c>
      <c r="L54" s="13"/>
      <c r="M54" s="13"/>
      <c r="N54" s="13"/>
      <c r="O54" s="13"/>
    </row>
    <row r="55" spans="1:41" s="4" customFormat="1" ht="50.1" customHeight="1" x14ac:dyDescent="0.25">
      <c r="A55" s="66">
        <f t="shared" si="0"/>
        <v>51</v>
      </c>
      <c r="B55" s="32" t="s">
        <v>11</v>
      </c>
      <c r="C55" s="32" t="s">
        <v>193</v>
      </c>
      <c r="D55" s="35" t="s">
        <v>194</v>
      </c>
      <c r="E55" s="35">
        <v>680</v>
      </c>
      <c r="F55" s="32" t="s">
        <v>27</v>
      </c>
      <c r="G55" s="32">
        <v>10893.6</v>
      </c>
      <c r="H55" s="32" t="s">
        <v>38</v>
      </c>
      <c r="I55" s="32" t="s">
        <v>195</v>
      </c>
      <c r="J55" s="32" t="s">
        <v>17</v>
      </c>
      <c r="K55" s="67" t="s">
        <v>484</v>
      </c>
      <c r="L55" s="13"/>
      <c r="M55" s="13"/>
      <c r="N55" s="13"/>
      <c r="O55" s="13"/>
    </row>
    <row r="56" spans="1:41" s="4" customFormat="1" ht="50.1" customHeight="1" x14ac:dyDescent="0.25">
      <c r="A56" s="66">
        <f t="shared" si="0"/>
        <v>52</v>
      </c>
      <c r="B56" s="32" t="s">
        <v>11</v>
      </c>
      <c r="C56" s="32" t="s">
        <v>196</v>
      </c>
      <c r="D56" s="35" t="s">
        <v>197</v>
      </c>
      <c r="E56" s="35">
        <v>78.8</v>
      </c>
      <c r="F56" s="32" t="s">
        <v>76</v>
      </c>
      <c r="G56" s="32">
        <v>19704.73</v>
      </c>
      <c r="H56" s="39">
        <v>41726</v>
      </c>
      <c r="I56" s="35" t="s">
        <v>198</v>
      </c>
      <c r="J56" s="32" t="s">
        <v>17</v>
      </c>
      <c r="K56" s="67" t="s">
        <v>456</v>
      </c>
      <c r="L56" s="13"/>
      <c r="M56" s="13"/>
      <c r="N56" s="13"/>
      <c r="O56" s="13"/>
    </row>
    <row r="57" spans="1:41" s="4" customFormat="1" ht="50.1" customHeight="1" x14ac:dyDescent="0.25">
      <c r="A57" s="66">
        <f t="shared" si="0"/>
        <v>53</v>
      </c>
      <c r="B57" s="32" t="s">
        <v>11</v>
      </c>
      <c r="C57" s="32" t="s">
        <v>199</v>
      </c>
      <c r="D57" s="35" t="s">
        <v>200</v>
      </c>
      <c r="E57" s="35">
        <v>3112</v>
      </c>
      <c r="F57" s="32" t="s">
        <v>201</v>
      </c>
      <c r="G57" s="32">
        <v>926753.6</v>
      </c>
      <c r="H57" s="39">
        <v>40427</v>
      </c>
      <c r="I57" s="32" t="s">
        <v>202</v>
      </c>
      <c r="J57" s="32" t="s">
        <v>17</v>
      </c>
      <c r="K57" s="67" t="s">
        <v>456</v>
      </c>
      <c r="L57" s="13"/>
      <c r="M57" s="13"/>
      <c r="N57" s="13"/>
      <c r="O57" s="13"/>
    </row>
    <row r="58" spans="1:41" s="4" customFormat="1" ht="50.1" customHeight="1" x14ac:dyDescent="0.25">
      <c r="A58" s="66">
        <f t="shared" si="0"/>
        <v>54</v>
      </c>
      <c r="B58" s="32" t="s">
        <v>11</v>
      </c>
      <c r="C58" s="32" t="s">
        <v>203</v>
      </c>
      <c r="D58" s="35" t="s">
        <v>204</v>
      </c>
      <c r="E58" s="35">
        <v>3285</v>
      </c>
      <c r="F58" s="32" t="s">
        <v>205</v>
      </c>
      <c r="G58" s="32">
        <v>38730.15</v>
      </c>
      <c r="H58" s="41">
        <v>40436</v>
      </c>
      <c r="I58" s="32" t="s">
        <v>206</v>
      </c>
      <c r="J58" s="32" t="s">
        <v>17</v>
      </c>
      <c r="K58" s="67" t="s">
        <v>456</v>
      </c>
      <c r="L58" s="13"/>
      <c r="M58" s="13"/>
      <c r="N58" s="13"/>
      <c r="O58" s="13"/>
    </row>
    <row r="59" spans="1:41" s="4" customFormat="1" ht="50.1" customHeight="1" x14ac:dyDescent="0.25">
      <c r="A59" s="66">
        <f t="shared" si="0"/>
        <v>55</v>
      </c>
      <c r="B59" s="32" t="s">
        <v>11</v>
      </c>
      <c r="C59" s="32" t="s">
        <v>207</v>
      </c>
      <c r="D59" s="35" t="s">
        <v>208</v>
      </c>
      <c r="E59" s="35">
        <v>1230</v>
      </c>
      <c r="F59" s="32" t="s">
        <v>201</v>
      </c>
      <c r="G59" s="32">
        <v>366294</v>
      </c>
      <c r="H59" s="39">
        <v>40434</v>
      </c>
      <c r="I59" s="32" t="s">
        <v>209</v>
      </c>
      <c r="J59" s="32" t="s">
        <v>17</v>
      </c>
      <c r="K59" s="67" t="s">
        <v>456</v>
      </c>
      <c r="L59" s="13"/>
      <c r="M59" s="13"/>
      <c r="N59" s="13"/>
      <c r="O59" s="13"/>
    </row>
    <row r="60" spans="1:41" s="4" customFormat="1" ht="50.1" customHeight="1" x14ac:dyDescent="0.25">
      <c r="A60" s="66">
        <f t="shared" si="0"/>
        <v>56</v>
      </c>
      <c r="B60" s="32" t="s">
        <v>11</v>
      </c>
      <c r="C60" s="32" t="s">
        <v>210</v>
      </c>
      <c r="D60" s="35" t="s">
        <v>211</v>
      </c>
      <c r="E60" s="35">
        <v>14000</v>
      </c>
      <c r="F60" s="32" t="s">
        <v>212</v>
      </c>
      <c r="G60" s="32">
        <v>32340</v>
      </c>
      <c r="H60" s="39">
        <v>40261</v>
      </c>
      <c r="I60" s="32" t="s">
        <v>213</v>
      </c>
      <c r="J60" s="32" t="s">
        <v>17</v>
      </c>
      <c r="K60" s="67" t="s">
        <v>456</v>
      </c>
      <c r="L60" s="13"/>
      <c r="M60" s="13"/>
      <c r="N60" s="13"/>
      <c r="O60" s="13"/>
    </row>
    <row r="61" spans="1:41" s="4" customFormat="1" ht="50.1" customHeight="1" x14ac:dyDescent="0.25">
      <c r="A61" s="66">
        <f t="shared" si="0"/>
        <v>57</v>
      </c>
      <c r="B61" s="32" t="s">
        <v>11</v>
      </c>
      <c r="C61" s="32" t="s">
        <v>214</v>
      </c>
      <c r="D61" s="35" t="s">
        <v>215</v>
      </c>
      <c r="E61" s="35">
        <v>474</v>
      </c>
      <c r="F61" s="32" t="s">
        <v>216</v>
      </c>
      <c r="G61" s="32">
        <v>128425.56</v>
      </c>
      <c r="H61" s="39">
        <v>38713</v>
      </c>
      <c r="I61" s="32" t="s">
        <v>217</v>
      </c>
      <c r="J61" s="32" t="s">
        <v>17</v>
      </c>
      <c r="K61" s="67" t="s">
        <v>456</v>
      </c>
      <c r="L61" s="13"/>
      <c r="M61" s="23"/>
      <c r="N61" s="13"/>
      <c r="O61" s="13"/>
    </row>
    <row r="62" spans="1:41" s="4" customFormat="1" ht="50.1" customHeight="1" x14ac:dyDescent="0.25">
      <c r="A62" s="66">
        <f t="shared" si="0"/>
        <v>58</v>
      </c>
      <c r="B62" s="32" t="s">
        <v>11</v>
      </c>
      <c r="C62" s="32" t="s">
        <v>218</v>
      </c>
      <c r="D62" s="35" t="s">
        <v>219</v>
      </c>
      <c r="E62" s="35">
        <v>769</v>
      </c>
      <c r="F62" s="32" t="s">
        <v>27</v>
      </c>
      <c r="G62" s="32">
        <v>12319.38</v>
      </c>
      <c r="H62" s="39">
        <v>38727</v>
      </c>
      <c r="I62" s="32" t="s">
        <v>220</v>
      </c>
      <c r="J62" s="32" t="s">
        <v>17</v>
      </c>
      <c r="K62" s="67" t="s">
        <v>485</v>
      </c>
      <c r="L62" s="13"/>
      <c r="M62" s="13"/>
      <c r="N62" s="13"/>
      <c r="O62" s="13"/>
    </row>
    <row r="63" spans="1:41" s="4" customFormat="1" ht="50.1" customHeight="1" x14ac:dyDescent="0.25">
      <c r="A63" s="66">
        <f t="shared" si="0"/>
        <v>59</v>
      </c>
      <c r="B63" s="32" t="s">
        <v>11</v>
      </c>
      <c r="C63" s="32" t="s">
        <v>221</v>
      </c>
      <c r="D63" s="35" t="s">
        <v>222</v>
      </c>
      <c r="E63" s="35">
        <v>504</v>
      </c>
      <c r="F63" s="32" t="s">
        <v>184</v>
      </c>
      <c r="G63" s="32">
        <v>150091.20000000001</v>
      </c>
      <c r="H63" s="35" t="s">
        <v>38</v>
      </c>
      <c r="I63" s="32" t="s">
        <v>223</v>
      </c>
      <c r="J63" s="32" t="s">
        <v>17</v>
      </c>
      <c r="K63" s="67" t="s">
        <v>456</v>
      </c>
      <c r="L63" s="13"/>
      <c r="M63" s="23"/>
      <c r="N63" s="13"/>
      <c r="O63" s="13"/>
    </row>
    <row r="64" spans="1:41" s="4" customFormat="1" ht="63" x14ac:dyDescent="0.25">
      <c r="A64" s="66">
        <f t="shared" si="0"/>
        <v>60</v>
      </c>
      <c r="B64" s="32" t="s">
        <v>11</v>
      </c>
      <c r="C64" s="32" t="s">
        <v>224</v>
      </c>
      <c r="D64" s="35" t="s">
        <v>225</v>
      </c>
      <c r="E64" s="35">
        <v>14036</v>
      </c>
      <c r="F64" s="32" t="s">
        <v>226</v>
      </c>
      <c r="G64" s="32">
        <v>2259224.64</v>
      </c>
      <c r="H64" s="35" t="s">
        <v>227</v>
      </c>
      <c r="I64" s="32" t="s">
        <v>228</v>
      </c>
      <c r="J64" s="32" t="s">
        <v>17</v>
      </c>
      <c r="K64" s="67" t="s">
        <v>229</v>
      </c>
      <c r="L64" s="13"/>
      <c r="M64" s="23"/>
      <c r="N64" s="13"/>
      <c r="O64" s="13"/>
    </row>
    <row r="65" spans="1:15" s="4" customFormat="1" ht="63" x14ac:dyDescent="0.25">
      <c r="A65" s="66">
        <f t="shared" si="0"/>
        <v>61</v>
      </c>
      <c r="B65" s="32" t="s">
        <v>11</v>
      </c>
      <c r="C65" s="32" t="s">
        <v>224</v>
      </c>
      <c r="D65" s="35" t="s">
        <v>230</v>
      </c>
      <c r="E65" s="35">
        <v>30</v>
      </c>
      <c r="F65" s="32" t="s">
        <v>226</v>
      </c>
      <c r="G65" s="32">
        <v>2599.1999999999998</v>
      </c>
      <c r="H65" s="35" t="s">
        <v>227</v>
      </c>
      <c r="I65" s="32" t="s">
        <v>231</v>
      </c>
      <c r="J65" s="32" t="s">
        <v>17</v>
      </c>
      <c r="K65" s="67" t="s">
        <v>232</v>
      </c>
      <c r="L65" s="13"/>
      <c r="M65" s="23"/>
      <c r="N65" s="13"/>
      <c r="O65" s="13"/>
    </row>
    <row r="66" spans="1:15" s="4" customFormat="1" ht="47.25" x14ac:dyDescent="0.25">
      <c r="A66" s="66">
        <f t="shared" si="0"/>
        <v>62</v>
      </c>
      <c r="B66" s="32" t="s">
        <v>11</v>
      </c>
      <c r="C66" s="32" t="s">
        <v>233</v>
      </c>
      <c r="D66" s="35" t="s">
        <v>234</v>
      </c>
      <c r="E66" s="35">
        <v>81</v>
      </c>
      <c r="F66" s="32" t="s">
        <v>235</v>
      </c>
      <c r="G66" s="32">
        <v>20254.86</v>
      </c>
      <c r="H66" s="39">
        <v>41983</v>
      </c>
      <c r="I66" s="32" t="s">
        <v>236</v>
      </c>
      <c r="J66" s="32" t="s">
        <v>17</v>
      </c>
      <c r="K66" s="67" t="s">
        <v>486</v>
      </c>
      <c r="L66" s="13"/>
      <c r="M66" s="23"/>
      <c r="N66" s="13"/>
      <c r="O66" s="13"/>
    </row>
    <row r="67" spans="1:15" s="4" customFormat="1" ht="50.1" customHeight="1" x14ac:dyDescent="0.25">
      <c r="A67" s="66">
        <f t="shared" si="0"/>
        <v>63</v>
      </c>
      <c r="B67" s="32" t="s">
        <v>11</v>
      </c>
      <c r="C67" s="32" t="s">
        <v>237</v>
      </c>
      <c r="D67" s="35" t="s">
        <v>238</v>
      </c>
      <c r="E67" s="35">
        <v>64</v>
      </c>
      <c r="F67" s="32" t="s">
        <v>166</v>
      </c>
      <c r="G67" s="32">
        <v>6364.8</v>
      </c>
      <c r="H67" s="35" t="s">
        <v>28</v>
      </c>
      <c r="I67" s="32" t="s">
        <v>239</v>
      </c>
      <c r="J67" s="32" t="s">
        <v>17</v>
      </c>
      <c r="K67" s="67" t="s">
        <v>487</v>
      </c>
      <c r="L67" s="13"/>
      <c r="M67" s="23"/>
      <c r="N67" s="13"/>
      <c r="O67" s="13"/>
    </row>
    <row r="68" spans="1:15" s="4" customFormat="1" ht="50.1" customHeight="1" x14ac:dyDescent="0.25">
      <c r="A68" s="66">
        <f t="shared" si="0"/>
        <v>64</v>
      </c>
      <c r="B68" s="32" t="s">
        <v>11</v>
      </c>
      <c r="C68" s="32" t="s">
        <v>240</v>
      </c>
      <c r="D68" s="35" t="s">
        <v>241</v>
      </c>
      <c r="E68" s="42">
        <v>4751</v>
      </c>
      <c r="F68" s="32" t="s">
        <v>242</v>
      </c>
      <c r="G68" s="32">
        <v>23089.86</v>
      </c>
      <c r="H68" s="35" t="s">
        <v>28</v>
      </c>
      <c r="I68" s="32" t="s">
        <v>243</v>
      </c>
      <c r="J68" s="32" t="s">
        <v>17</v>
      </c>
      <c r="K68" s="67" t="s">
        <v>506</v>
      </c>
      <c r="L68" s="13"/>
      <c r="M68" s="23"/>
      <c r="N68" s="13"/>
      <c r="O68" s="13"/>
    </row>
    <row r="69" spans="1:15" s="4" customFormat="1" ht="50.1" customHeight="1" x14ac:dyDescent="0.25">
      <c r="A69" s="66">
        <f t="shared" si="0"/>
        <v>65</v>
      </c>
      <c r="B69" s="32" t="s">
        <v>11</v>
      </c>
      <c r="C69" s="32" t="s">
        <v>244</v>
      </c>
      <c r="D69" s="35" t="s">
        <v>245</v>
      </c>
      <c r="E69" s="35">
        <v>877</v>
      </c>
      <c r="F69" s="32" t="s">
        <v>27</v>
      </c>
      <c r="G69" s="32">
        <v>11646.56</v>
      </c>
      <c r="H69" s="35" t="s">
        <v>28</v>
      </c>
      <c r="I69" s="32" t="s">
        <v>246</v>
      </c>
      <c r="J69" s="32" t="s">
        <v>17</v>
      </c>
      <c r="K69" s="67" t="s">
        <v>488</v>
      </c>
      <c r="L69" s="13"/>
      <c r="M69" s="23"/>
      <c r="N69" s="13"/>
      <c r="O69" s="13"/>
    </row>
    <row r="70" spans="1:15" s="4" customFormat="1" ht="50.1" customHeight="1" x14ac:dyDescent="0.25">
      <c r="A70" s="66">
        <f t="shared" si="0"/>
        <v>66</v>
      </c>
      <c r="B70" s="32" t="s">
        <v>11</v>
      </c>
      <c r="C70" s="32" t="s">
        <v>247</v>
      </c>
      <c r="D70" s="35" t="s">
        <v>248</v>
      </c>
      <c r="E70" s="35">
        <v>5467</v>
      </c>
      <c r="F70" s="32" t="s">
        <v>201</v>
      </c>
      <c r="G70" s="32">
        <v>1628072.6</v>
      </c>
      <c r="H70" s="39">
        <v>40427</v>
      </c>
      <c r="I70" s="32" t="s">
        <v>249</v>
      </c>
      <c r="J70" s="32" t="s">
        <v>17</v>
      </c>
      <c r="K70" s="67" t="s">
        <v>456</v>
      </c>
      <c r="L70" s="13"/>
      <c r="M70" s="23"/>
      <c r="N70" s="13"/>
      <c r="O70" s="13"/>
    </row>
    <row r="71" spans="1:15" s="4" customFormat="1" ht="50.1" customHeight="1" x14ac:dyDescent="0.25">
      <c r="A71" s="66">
        <f t="shared" ref="A71:A133" si="1">1+A70</f>
        <v>67</v>
      </c>
      <c r="B71" s="32" t="s">
        <v>11</v>
      </c>
      <c r="C71" s="32" t="s">
        <v>199</v>
      </c>
      <c r="D71" s="35" t="s">
        <v>250</v>
      </c>
      <c r="E71" s="40">
        <v>108</v>
      </c>
      <c r="F71" s="43" t="s">
        <v>251</v>
      </c>
      <c r="G71" s="32">
        <v>32162.400000000001</v>
      </c>
      <c r="H71" s="39">
        <v>41808</v>
      </c>
      <c r="I71" s="32" t="s">
        <v>252</v>
      </c>
      <c r="J71" s="32" t="s">
        <v>17</v>
      </c>
      <c r="K71" s="67" t="s">
        <v>456</v>
      </c>
      <c r="L71" s="13"/>
      <c r="M71" s="23"/>
      <c r="N71" s="13"/>
      <c r="O71" s="13"/>
    </row>
    <row r="72" spans="1:15" s="4" customFormat="1" ht="50.1" customHeight="1" x14ac:dyDescent="0.25">
      <c r="A72" s="66">
        <f t="shared" si="1"/>
        <v>68</v>
      </c>
      <c r="B72" s="32" t="s">
        <v>11</v>
      </c>
      <c r="C72" s="32" t="s">
        <v>253</v>
      </c>
      <c r="D72" s="35" t="s">
        <v>254</v>
      </c>
      <c r="E72" s="35">
        <v>625</v>
      </c>
      <c r="F72" s="32" t="s">
        <v>255</v>
      </c>
      <c r="G72" s="32">
        <v>46175</v>
      </c>
      <c r="H72" s="39">
        <v>41201</v>
      </c>
      <c r="I72" s="32" t="s">
        <v>256</v>
      </c>
      <c r="J72" s="32" t="s">
        <v>17</v>
      </c>
      <c r="K72" s="67" t="s">
        <v>456</v>
      </c>
      <c r="L72" s="13"/>
      <c r="M72" s="23"/>
      <c r="N72" s="13"/>
      <c r="O72" s="13"/>
    </row>
    <row r="73" spans="1:15" s="4" customFormat="1" ht="50.1" customHeight="1" x14ac:dyDescent="0.25">
      <c r="A73" s="66">
        <f t="shared" si="1"/>
        <v>69</v>
      </c>
      <c r="B73" s="32" t="s">
        <v>11</v>
      </c>
      <c r="C73" s="32" t="s">
        <v>257</v>
      </c>
      <c r="D73" s="35" t="s">
        <v>258</v>
      </c>
      <c r="E73" s="35">
        <v>1504</v>
      </c>
      <c r="F73" s="32" t="s">
        <v>37</v>
      </c>
      <c r="G73" s="32">
        <v>39194.239999999998</v>
      </c>
      <c r="H73" s="35" t="s">
        <v>33</v>
      </c>
      <c r="I73" s="32" t="s">
        <v>259</v>
      </c>
      <c r="J73" s="32" t="s">
        <v>17</v>
      </c>
      <c r="K73" s="67" t="s">
        <v>491</v>
      </c>
      <c r="L73" s="13"/>
      <c r="M73" s="23"/>
      <c r="N73" s="13"/>
      <c r="O73" s="13"/>
    </row>
    <row r="74" spans="1:15" s="4" customFormat="1" ht="50.1" customHeight="1" x14ac:dyDescent="0.25">
      <c r="A74" s="66">
        <f t="shared" si="1"/>
        <v>70</v>
      </c>
      <c r="B74" s="32" t="s">
        <v>11</v>
      </c>
      <c r="C74" s="32" t="s">
        <v>260</v>
      </c>
      <c r="D74" s="35" t="s">
        <v>261</v>
      </c>
      <c r="E74" s="35">
        <v>169</v>
      </c>
      <c r="F74" s="32" t="s">
        <v>262</v>
      </c>
      <c r="G74" s="32">
        <v>45788.86</v>
      </c>
      <c r="H74" s="35" t="s">
        <v>28</v>
      </c>
      <c r="I74" s="32" t="s">
        <v>263</v>
      </c>
      <c r="J74" s="32" t="s">
        <v>17</v>
      </c>
      <c r="K74" s="67" t="s">
        <v>490</v>
      </c>
      <c r="L74" s="13"/>
      <c r="M74" s="23"/>
      <c r="N74" s="13"/>
      <c r="O74" s="13"/>
    </row>
    <row r="75" spans="1:15" s="4" customFormat="1" ht="50.1" customHeight="1" x14ac:dyDescent="0.25">
      <c r="A75" s="66">
        <f t="shared" si="1"/>
        <v>71</v>
      </c>
      <c r="B75" s="32" t="s">
        <v>11</v>
      </c>
      <c r="C75" s="32" t="s">
        <v>264</v>
      </c>
      <c r="D75" s="35" t="s">
        <v>265</v>
      </c>
      <c r="E75" s="35">
        <v>2427</v>
      </c>
      <c r="F75" s="32" t="s">
        <v>266</v>
      </c>
      <c r="G75" s="32">
        <v>722760.6</v>
      </c>
      <c r="H75" s="39">
        <v>40403</v>
      </c>
      <c r="I75" s="32" t="s">
        <v>267</v>
      </c>
      <c r="J75" s="32" t="s">
        <v>17</v>
      </c>
      <c r="K75" s="67" t="s">
        <v>489</v>
      </c>
      <c r="L75" s="13"/>
      <c r="M75" s="23"/>
      <c r="N75" s="13"/>
      <c r="O75" s="13"/>
    </row>
    <row r="76" spans="1:15" s="4" customFormat="1" ht="50.1" customHeight="1" x14ac:dyDescent="0.25">
      <c r="A76" s="66">
        <f t="shared" si="1"/>
        <v>72</v>
      </c>
      <c r="B76" s="32" t="s">
        <v>11</v>
      </c>
      <c r="C76" s="32" t="s">
        <v>268</v>
      </c>
      <c r="D76" s="35" t="s">
        <v>269</v>
      </c>
      <c r="E76" s="35">
        <v>2362</v>
      </c>
      <c r="F76" s="32" t="s">
        <v>270</v>
      </c>
      <c r="G76" s="32">
        <v>84677.7</v>
      </c>
      <c r="H76" s="39">
        <v>41712</v>
      </c>
      <c r="I76" s="32" t="s">
        <v>271</v>
      </c>
      <c r="J76" s="32" t="s">
        <v>17</v>
      </c>
      <c r="K76" s="67" t="s">
        <v>272</v>
      </c>
      <c r="L76" s="13"/>
      <c r="M76" s="23"/>
      <c r="N76" s="13"/>
      <c r="O76" s="13"/>
    </row>
    <row r="77" spans="1:15" s="4" customFormat="1" ht="50.1" customHeight="1" x14ac:dyDescent="0.25">
      <c r="A77" s="66">
        <f t="shared" si="1"/>
        <v>73</v>
      </c>
      <c r="B77" s="32" t="s">
        <v>11</v>
      </c>
      <c r="C77" s="32" t="s">
        <v>273</v>
      </c>
      <c r="D77" s="35" t="s">
        <v>274</v>
      </c>
      <c r="E77" s="35">
        <v>1541</v>
      </c>
      <c r="F77" s="32" t="s">
        <v>201</v>
      </c>
      <c r="G77" s="32">
        <v>458909.8</v>
      </c>
      <c r="H77" s="39">
        <v>41696</v>
      </c>
      <c r="I77" s="32" t="s">
        <v>275</v>
      </c>
      <c r="J77" s="32" t="s">
        <v>17</v>
      </c>
      <c r="K77" s="67" t="s">
        <v>492</v>
      </c>
      <c r="L77" s="13"/>
      <c r="M77" s="23"/>
      <c r="N77" s="13"/>
      <c r="O77" s="13"/>
    </row>
    <row r="78" spans="1:15" s="4" customFormat="1" ht="50.1" customHeight="1" x14ac:dyDescent="0.25">
      <c r="A78" s="66">
        <f t="shared" si="1"/>
        <v>74</v>
      </c>
      <c r="B78" s="32" t="s">
        <v>11</v>
      </c>
      <c r="C78" s="32" t="s">
        <v>273</v>
      </c>
      <c r="D78" s="35" t="s">
        <v>276</v>
      </c>
      <c r="E78" s="35">
        <v>38913</v>
      </c>
      <c r="F78" s="32" t="s">
        <v>201</v>
      </c>
      <c r="G78" s="32">
        <v>11588291.4</v>
      </c>
      <c r="H78" s="39">
        <v>41696</v>
      </c>
      <c r="I78" s="32" t="s">
        <v>277</v>
      </c>
      <c r="J78" s="32" t="s">
        <v>17</v>
      </c>
      <c r="K78" s="67" t="s">
        <v>456</v>
      </c>
      <c r="L78" s="13"/>
      <c r="M78" s="23"/>
      <c r="N78" s="13"/>
      <c r="O78" s="13"/>
    </row>
    <row r="79" spans="1:15" s="4" customFormat="1" ht="50.1" customHeight="1" x14ac:dyDescent="0.25">
      <c r="A79" s="66">
        <f t="shared" si="1"/>
        <v>75</v>
      </c>
      <c r="B79" s="32" t="s">
        <v>11</v>
      </c>
      <c r="C79" s="32" t="s">
        <v>273</v>
      </c>
      <c r="D79" s="35" t="s">
        <v>278</v>
      </c>
      <c r="E79" s="35">
        <v>10503</v>
      </c>
      <c r="F79" s="32" t="s">
        <v>32</v>
      </c>
      <c r="G79" s="32">
        <v>3127793.4</v>
      </c>
      <c r="H79" s="39">
        <v>41696</v>
      </c>
      <c r="I79" s="32" t="s">
        <v>279</v>
      </c>
      <c r="J79" s="32" t="s">
        <v>17</v>
      </c>
      <c r="K79" s="67" t="s">
        <v>456</v>
      </c>
      <c r="L79" s="13"/>
      <c r="M79" s="23"/>
      <c r="N79" s="13"/>
      <c r="O79" s="13"/>
    </row>
    <row r="80" spans="1:15" s="4" customFormat="1" ht="50.1" customHeight="1" x14ac:dyDescent="0.25">
      <c r="A80" s="66">
        <f t="shared" si="1"/>
        <v>76</v>
      </c>
      <c r="B80" s="32" t="s">
        <v>11</v>
      </c>
      <c r="C80" s="32" t="s">
        <v>280</v>
      </c>
      <c r="D80" s="35" t="s">
        <v>281</v>
      </c>
      <c r="E80" s="42">
        <v>202288</v>
      </c>
      <c r="F80" s="32" t="s">
        <v>141</v>
      </c>
      <c r="G80" s="32">
        <v>64624.47</v>
      </c>
      <c r="H80" s="39">
        <v>41780</v>
      </c>
      <c r="I80" s="32" t="s">
        <v>282</v>
      </c>
      <c r="J80" s="32" t="s">
        <v>17</v>
      </c>
      <c r="K80" s="67" t="s">
        <v>456</v>
      </c>
      <c r="L80" s="13"/>
      <c r="M80" s="13"/>
      <c r="N80" s="13"/>
      <c r="O80" s="13"/>
    </row>
    <row r="81" spans="1:15" s="4" customFormat="1" ht="50.1" customHeight="1" x14ac:dyDescent="0.25">
      <c r="A81" s="66">
        <f t="shared" si="1"/>
        <v>77</v>
      </c>
      <c r="B81" s="32" t="s">
        <v>11</v>
      </c>
      <c r="C81" s="32" t="s">
        <v>280</v>
      </c>
      <c r="D81" s="35" t="s">
        <v>283</v>
      </c>
      <c r="E81" s="35">
        <v>42625</v>
      </c>
      <c r="F81" s="32" t="s">
        <v>141</v>
      </c>
      <c r="G81" s="32">
        <v>136174.09</v>
      </c>
      <c r="H81" s="39">
        <v>41780</v>
      </c>
      <c r="I81" s="32" t="s">
        <v>284</v>
      </c>
      <c r="J81" s="32" t="s">
        <v>17</v>
      </c>
      <c r="K81" s="67" t="s">
        <v>456</v>
      </c>
      <c r="L81" s="24"/>
      <c r="M81" s="13"/>
      <c r="N81" s="13"/>
      <c r="O81" s="13"/>
    </row>
    <row r="82" spans="1:15" s="4" customFormat="1" ht="50.1" customHeight="1" x14ac:dyDescent="0.25">
      <c r="A82" s="66">
        <f t="shared" si="1"/>
        <v>78</v>
      </c>
      <c r="B82" s="32" t="s">
        <v>11</v>
      </c>
      <c r="C82" s="32" t="s">
        <v>280</v>
      </c>
      <c r="D82" s="35" t="s">
        <v>285</v>
      </c>
      <c r="E82" s="35">
        <v>401588</v>
      </c>
      <c r="F82" s="32" t="s">
        <v>141</v>
      </c>
      <c r="G82" s="32">
        <v>1282953.18</v>
      </c>
      <c r="H82" s="39">
        <v>41780</v>
      </c>
      <c r="I82" s="32" t="s">
        <v>286</v>
      </c>
      <c r="J82" s="32" t="s">
        <v>17</v>
      </c>
      <c r="K82" s="67" t="s">
        <v>456</v>
      </c>
      <c r="L82" s="13"/>
      <c r="M82" s="13"/>
      <c r="N82" s="13"/>
      <c r="O82" s="13"/>
    </row>
    <row r="83" spans="1:15" s="4" customFormat="1" ht="50.1" customHeight="1" x14ac:dyDescent="0.25">
      <c r="A83" s="66">
        <f t="shared" si="1"/>
        <v>79</v>
      </c>
      <c r="B83" s="32" t="s">
        <v>11</v>
      </c>
      <c r="C83" s="32" t="s">
        <v>280</v>
      </c>
      <c r="D83" s="35" t="s">
        <v>287</v>
      </c>
      <c r="E83" s="35">
        <v>128763</v>
      </c>
      <c r="F83" s="32" t="s">
        <v>141</v>
      </c>
      <c r="G83" s="32">
        <v>411359.16</v>
      </c>
      <c r="H83" s="39">
        <v>41780</v>
      </c>
      <c r="I83" s="32" t="s">
        <v>288</v>
      </c>
      <c r="J83" s="32" t="s">
        <v>17</v>
      </c>
      <c r="K83" s="67" t="s">
        <v>456</v>
      </c>
      <c r="L83" s="13"/>
      <c r="M83" s="13"/>
      <c r="N83" s="13"/>
      <c r="O83" s="13"/>
    </row>
    <row r="84" spans="1:15" s="4" customFormat="1" ht="50.1" customHeight="1" x14ac:dyDescent="0.25">
      <c r="A84" s="66">
        <f t="shared" si="1"/>
        <v>80</v>
      </c>
      <c r="B84" s="32" t="s">
        <v>11</v>
      </c>
      <c r="C84" s="32" t="s">
        <v>280</v>
      </c>
      <c r="D84" s="35" t="s">
        <v>289</v>
      </c>
      <c r="E84" s="35">
        <v>1317250</v>
      </c>
      <c r="F84" s="32" t="s">
        <v>141</v>
      </c>
      <c r="G84" s="32">
        <v>228938.05</v>
      </c>
      <c r="H84" s="39">
        <v>41780</v>
      </c>
      <c r="I84" s="32" t="s">
        <v>290</v>
      </c>
      <c r="J84" s="32" t="s">
        <v>17</v>
      </c>
      <c r="K84" s="67" t="s">
        <v>456</v>
      </c>
      <c r="L84" s="13"/>
      <c r="M84" s="13"/>
      <c r="N84" s="13"/>
      <c r="O84" s="13"/>
    </row>
    <row r="85" spans="1:15" s="4" customFormat="1" ht="50.1" customHeight="1" x14ac:dyDescent="0.25">
      <c r="A85" s="66">
        <f t="shared" si="1"/>
        <v>81</v>
      </c>
      <c r="B85" s="32" t="s">
        <v>11</v>
      </c>
      <c r="C85" s="32" t="s">
        <v>291</v>
      </c>
      <c r="D85" s="35" t="s">
        <v>292</v>
      </c>
      <c r="E85" s="35">
        <v>288275</v>
      </c>
      <c r="F85" s="32" t="s">
        <v>141</v>
      </c>
      <c r="G85" s="32">
        <v>79938.66</v>
      </c>
      <c r="H85" s="36">
        <v>41780</v>
      </c>
      <c r="I85" s="32" t="s">
        <v>293</v>
      </c>
      <c r="J85" s="32" t="s">
        <v>17</v>
      </c>
      <c r="K85" s="67" t="s">
        <v>456</v>
      </c>
      <c r="L85" s="13"/>
      <c r="M85" s="13"/>
      <c r="N85" s="13"/>
      <c r="O85" s="13"/>
    </row>
    <row r="86" spans="1:15" s="4" customFormat="1" ht="50.1" customHeight="1" x14ac:dyDescent="0.25">
      <c r="A86" s="66">
        <f t="shared" si="1"/>
        <v>82</v>
      </c>
      <c r="B86" s="32" t="s">
        <v>11</v>
      </c>
      <c r="C86" s="32" t="s">
        <v>291</v>
      </c>
      <c r="D86" s="35" t="s">
        <v>294</v>
      </c>
      <c r="E86" s="35">
        <v>169988</v>
      </c>
      <c r="F86" s="32" t="s">
        <v>295</v>
      </c>
      <c r="G86" s="32">
        <v>47137.67</v>
      </c>
      <c r="H86" s="39">
        <v>41780</v>
      </c>
      <c r="I86" s="32" t="s">
        <v>296</v>
      </c>
      <c r="J86" s="32" t="s">
        <v>17</v>
      </c>
      <c r="K86" s="67" t="s">
        <v>456</v>
      </c>
      <c r="L86" s="13"/>
      <c r="M86" s="13"/>
      <c r="N86" s="13"/>
      <c r="O86" s="13"/>
    </row>
    <row r="87" spans="1:15" s="4" customFormat="1" ht="50.1" customHeight="1" x14ac:dyDescent="0.25">
      <c r="A87" s="66">
        <f t="shared" si="1"/>
        <v>83</v>
      </c>
      <c r="B87" s="32" t="s">
        <v>11</v>
      </c>
      <c r="C87" s="32" t="s">
        <v>291</v>
      </c>
      <c r="D87" s="35" t="s">
        <v>297</v>
      </c>
      <c r="E87" s="35">
        <v>99550</v>
      </c>
      <c r="F87" s="32" t="s">
        <v>141</v>
      </c>
      <c r="G87" s="32">
        <v>27605.22</v>
      </c>
      <c r="H87" s="39">
        <v>41780</v>
      </c>
      <c r="I87" s="32" t="s">
        <v>298</v>
      </c>
      <c r="J87" s="32" t="s">
        <v>17</v>
      </c>
      <c r="K87" s="67" t="s">
        <v>456</v>
      </c>
      <c r="L87" s="13"/>
      <c r="M87" s="13"/>
      <c r="N87" s="13"/>
      <c r="O87" s="13"/>
    </row>
    <row r="88" spans="1:15" s="4" customFormat="1" ht="50.1" customHeight="1" x14ac:dyDescent="0.25">
      <c r="A88" s="66">
        <f t="shared" si="1"/>
        <v>84</v>
      </c>
      <c r="B88" s="32" t="s">
        <v>11</v>
      </c>
      <c r="C88" s="32" t="s">
        <v>280</v>
      </c>
      <c r="D88" s="35" t="s">
        <v>299</v>
      </c>
      <c r="E88" s="35">
        <v>91050</v>
      </c>
      <c r="F88" s="32" t="s">
        <v>141</v>
      </c>
      <c r="G88" s="32">
        <v>124611.03</v>
      </c>
      <c r="H88" s="39">
        <v>41780</v>
      </c>
      <c r="I88" s="32" t="s">
        <v>300</v>
      </c>
      <c r="J88" s="32" t="s">
        <v>17</v>
      </c>
      <c r="K88" s="67" t="s">
        <v>456</v>
      </c>
      <c r="L88" s="13"/>
      <c r="M88" s="23"/>
      <c r="N88" s="13"/>
      <c r="O88" s="13"/>
    </row>
    <row r="89" spans="1:15" s="4" customFormat="1" ht="50.1" customHeight="1" x14ac:dyDescent="0.25">
      <c r="A89" s="66">
        <f t="shared" si="1"/>
        <v>85</v>
      </c>
      <c r="B89" s="32" t="s">
        <v>11</v>
      </c>
      <c r="C89" s="32" t="s">
        <v>301</v>
      </c>
      <c r="D89" s="35" t="s">
        <v>302</v>
      </c>
      <c r="E89" s="35">
        <v>207438</v>
      </c>
      <c r="F89" s="32" t="s">
        <v>141</v>
      </c>
      <c r="G89" s="32">
        <v>283899.65000000002</v>
      </c>
      <c r="H89" s="39">
        <v>41780</v>
      </c>
      <c r="I89" s="32" t="s">
        <v>303</v>
      </c>
      <c r="J89" s="32" t="s">
        <v>17</v>
      </c>
      <c r="K89" s="67" t="s">
        <v>456</v>
      </c>
      <c r="L89" s="13"/>
      <c r="M89" s="13"/>
      <c r="N89" s="13"/>
      <c r="O89" s="13"/>
    </row>
    <row r="90" spans="1:15" s="4" customFormat="1" ht="50.1" customHeight="1" x14ac:dyDescent="0.25">
      <c r="A90" s="66">
        <f t="shared" si="1"/>
        <v>86</v>
      </c>
      <c r="B90" s="32" t="s">
        <v>11</v>
      </c>
      <c r="C90" s="32" t="s">
        <v>280</v>
      </c>
      <c r="D90" s="35" t="s">
        <v>304</v>
      </c>
      <c r="E90" s="35">
        <v>181175</v>
      </c>
      <c r="F90" s="32" t="s">
        <v>141</v>
      </c>
      <c r="G90" s="32">
        <v>247956.11</v>
      </c>
      <c r="H90" s="39">
        <v>41780</v>
      </c>
      <c r="I90" s="32" t="s">
        <v>305</v>
      </c>
      <c r="J90" s="32" t="s">
        <v>17</v>
      </c>
      <c r="K90" s="67" t="s">
        <v>456</v>
      </c>
      <c r="L90" s="13"/>
      <c r="M90" s="13"/>
      <c r="N90" s="13"/>
      <c r="O90" s="13"/>
    </row>
    <row r="91" spans="1:15" s="4" customFormat="1" ht="50.1" customHeight="1" x14ac:dyDescent="0.25">
      <c r="A91" s="66">
        <f t="shared" si="1"/>
        <v>87</v>
      </c>
      <c r="B91" s="32" t="s">
        <v>11</v>
      </c>
      <c r="C91" s="32" t="s">
        <v>306</v>
      </c>
      <c r="D91" s="35" t="s">
        <v>307</v>
      </c>
      <c r="E91" s="35">
        <v>530988</v>
      </c>
      <c r="F91" s="32" t="s">
        <v>141</v>
      </c>
      <c r="G91" s="32">
        <v>726710.18</v>
      </c>
      <c r="H91" s="39">
        <v>41780</v>
      </c>
      <c r="I91" s="32" t="s">
        <v>308</v>
      </c>
      <c r="J91" s="32" t="s">
        <v>17</v>
      </c>
      <c r="K91" s="67" t="s">
        <v>456</v>
      </c>
      <c r="L91" s="13"/>
      <c r="M91" s="13"/>
      <c r="N91" s="13"/>
      <c r="O91" s="13"/>
    </row>
    <row r="92" spans="1:15" s="4" customFormat="1" ht="50.1" customHeight="1" x14ac:dyDescent="0.25">
      <c r="A92" s="66">
        <f t="shared" si="1"/>
        <v>88</v>
      </c>
      <c r="B92" s="32" t="s">
        <v>11</v>
      </c>
      <c r="C92" s="32" t="s">
        <v>291</v>
      </c>
      <c r="D92" s="35" t="s">
        <v>309</v>
      </c>
      <c r="E92" s="35">
        <v>67213</v>
      </c>
      <c r="F92" s="32" t="s">
        <v>141</v>
      </c>
      <c r="G92" s="32">
        <v>154153.01999999999</v>
      </c>
      <c r="H92" s="39">
        <v>41780</v>
      </c>
      <c r="I92" s="32" t="s">
        <v>310</v>
      </c>
      <c r="J92" s="32" t="s">
        <v>17</v>
      </c>
      <c r="K92" s="67" t="s">
        <v>456</v>
      </c>
      <c r="L92" s="13"/>
      <c r="M92" s="13"/>
      <c r="N92" s="13"/>
      <c r="O92" s="13"/>
    </row>
    <row r="93" spans="1:15" s="4" customFormat="1" ht="50.1" customHeight="1" x14ac:dyDescent="0.25">
      <c r="A93" s="66">
        <f t="shared" si="1"/>
        <v>89</v>
      </c>
      <c r="B93" s="32" t="s">
        <v>11</v>
      </c>
      <c r="C93" s="32" t="s">
        <v>311</v>
      </c>
      <c r="D93" s="35" t="s">
        <v>312</v>
      </c>
      <c r="E93" s="35">
        <v>352575</v>
      </c>
      <c r="F93" s="32" t="s">
        <v>141</v>
      </c>
      <c r="G93" s="32">
        <v>883165.12</v>
      </c>
      <c r="H93" s="39">
        <v>41780</v>
      </c>
      <c r="I93" s="32" t="s">
        <v>313</v>
      </c>
      <c r="J93" s="32" t="s">
        <v>17</v>
      </c>
      <c r="K93" s="67" t="s">
        <v>456</v>
      </c>
      <c r="L93" s="13"/>
      <c r="M93" s="13"/>
      <c r="N93" s="13"/>
      <c r="O93" s="13"/>
    </row>
    <row r="94" spans="1:15" s="4" customFormat="1" ht="50.1" customHeight="1" x14ac:dyDescent="0.25">
      <c r="A94" s="66">
        <f t="shared" si="1"/>
        <v>90</v>
      </c>
      <c r="B94" s="32" t="s">
        <v>11</v>
      </c>
      <c r="C94" s="32" t="s">
        <v>314</v>
      </c>
      <c r="D94" s="35" t="s">
        <v>315</v>
      </c>
      <c r="E94" s="35">
        <v>51700</v>
      </c>
      <c r="F94" s="32" t="s">
        <v>141</v>
      </c>
      <c r="G94" s="32">
        <v>129503.33</v>
      </c>
      <c r="H94" s="39">
        <v>41780</v>
      </c>
      <c r="I94" s="32" t="s">
        <v>316</v>
      </c>
      <c r="J94" s="32" t="s">
        <v>17</v>
      </c>
      <c r="K94" s="67" t="s">
        <v>456</v>
      </c>
      <c r="L94" s="13"/>
      <c r="M94" s="13"/>
      <c r="N94" s="13"/>
      <c r="O94" s="13"/>
    </row>
    <row r="95" spans="1:15" s="4" customFormat="1" ht="50.1" customHeight="1" x14ac:dyDescent="0.25">
      <c r="A95" s="66">
        <f t="shared" si="1"/>
        <v>91</v>
      </c>
      <c r="B95" s="32" t="s">
        <v>11</v>
      </c>
      <c r="C95" s="32" t="s">
        <v>314</v>
      </c>
      <c r="D95" s="35" t="s">
        <v>317</v>
      </c>
      <c r="E95" s="35">
        <v>39475</v>
      </c>
      <c r="F95" s="32" t="s">
        <v>141</v>
      </c>
      <c r="G95" s="32">
        <v>98880.93</v>
      </c>
      <c r="H95" s="39">
        <v>41780</v>
      </c>
      <c r="I95" s="32" t="s">
        <v>318</v>
      </c>
      <c r="J95" s="32" t="s">
        <v>17</v>
      </c>
      <c r="K95" s="67" t="s">
        <v>456</v>
      </c>
      <c r="L95" s="13"/>
      <c r="M95" s="13"/>
      <c r="N95" s="13"/>
      <c r="O95" s="13"/>
    </row>
    <row r="96" spans="1:15" s="4" customFormat="1" ht="50.1" customHeight="1" x14ac:dyDescent="0.25">
      <c r="A96" s="66">
        <f t="shared" si="1"/>
        <v>92</v>
      </c>
      <c r="B96" s="32" t="s">
        <v>11</v>
      </c>
      <c r="C96" s="32" t="s">
        <v>314</v>
      </c>
      <c r="D96" s="35" t="s">
        <v>319</v>
      </c>
      <c r="E96" s="35">
        <v>102675</v>
      </c>
      <c r="F96" s="32" t="s">
        <v>141</v>
      </c>
      <c r="G96" s="32">
        <v>15924.89</v>
      </c>
      <c r="H96" s="39">
        <v>41780</v>
      </c>
      <c r="I96" s="32" t="s">
        <v>320</v>
      </c>
      <c r="J96" s="32" t="s">
        <v>17</v>
      </c>
      <c r="K96" s="67" t="s">
        <v>456</v>
      </c>
      <c r="L96" s="13"/>
      <c r="M96" s="13"/>
      <c r="N96" s="13"/>
      <c r="O96" s="13"/>
    </row>
    <row r="97" spans="1:15" s="4" customFormat="1" ht="50.1" customHeight="1" x14ac:dyDescent="0.25">
      <c r="A97" s="66">
        <f t="shared" si="1"/>
        <v>93</v>
      </c>
      <c r="B97" s="32" t="s">
        <v>11</v>
      </c>
      <c r="C97" s="32" t="s">
        <v>314</v>
      </c>
      <c r="D97" s="35" t="s">
        <v>321</v>
      </c>
      <c r="E97" s="35">
        <v>269138</v>
      </c>
      <c r="F97" s="32" t="s">
        <v>141</v>
      </c>
      <c r="G97" s="32">
        <v>617268</v>
      </c>
      <c r="H97" s="39">
        <v>41780</v>
      </c>
      <c r="I97" s="32" t="s">
        <v>322</v>
      </c>
      <c r="J97" s="32" t="s">
        <v>17</v>
      </c>
      <c r="K97" s="67" t="s">
        <v>456</v>
      </c>
      <c r="L97" s="13"/>
      <c r="M97" s="13"/>
      <c r="N97" s="13"/>
      <c r="O97" s="13"/>
    </row>
    <row r="98" spans="1:15" s="4" customFormat="1" ht="50.1" customHeight="1" x14ac:dyDescent="0.25">
      <c r="A98" s="66">
        <f t="shared" si="1"/>
        <v>94</v>
      </c>
      <c r="B98" s="32" t="s">
        <v>11</v>
      </c>
      <c r="C98" s="32" t="s">
        <v>314</v>
      </c>
      <c r="D98" s="35" t="s">
        <v>323</v>
      </c>
      <c r="E98" s="35">
        <v>449924</v>
      </c>
      <c r="F98" s="32" t="s">
        <v>141</v>
      </c>
      <c r="G98" s="32">
        <v>877351.8</v>
      </c>
      <c r="H98" s="39">
        <v>41780</v>
      </c>
      <c r="I98" s="32" t="s">
        <v>324</v>
      </c>
      <c r="J98" s="32" t="s">
        <v>17</v>
      </c>
      <c r="K98" s="67" t="s">
        <v>456</v>
      </c>
      <c r="L98" s="13"/>
      <c r="M98" s="13"/>
      <c r="N98" s="13"/>
      <c r="O98" s="13"/>
    </row>
    <row r="99" spans="1:15" s="4" customFormat="1" ht="50.1" customHeight="1" x14ac:dyDescent="0.25">
      <c r="A99" s="66">
        <f t="shared" si="1"/>
        <v>95</v>
      </c>
      <c r="B99" s="32" t="s">
        <v>11</v>
      </c>
      <c r="C99" s="32" t="s">
        <v>314</v>
      </c>
      <c r="D99" s="35" t="s">
        <v>325</v>
      </c>
      <c r="E99" s="35">
        <v>49568</v>
      </c>
      <c r="F99" s="32" t="s">
        <v>141</v>
      </c>
      <c r="G99" s="32">
        <v>111394.17</v>
      </c>
      <c r="H99" s="39">
        <v>41780</v>
      </c>
      <c r="I99" s="32" t="s">
        <v>326</v>
      </c>
      <c r="J99" s="32" t="s">
        <v>17</v>
      </c>
      <c r="K99" s="67" t="s">
        <v>456</v>
      </c>
      <c r="L99" s="13"/>
      <c r="M99" s="13"/>
      <c r="N99" s="13"/>
      <c r="O99" s="13"/>
    </row>
    <row r="100" spans="1:15" s="4" customFormat="1" ht="50.1" customHeight="1" x14ac:dyDescent="0.25">
      <c r="A100" s="66">
        <f t="shared" si="1"/>
        <v>96</v>
      </c>
      <c r="B100" s="32" t="s">
        <v>11</v>
      </c>
      <c r="C100" s="32" t="s">
        <v>314</v>
      </c>
      <c r="D100" s="35" t="s">
        <v>327</v>
      </c>
      <c r="E100" s="35">
        <v>159463</v>
      </c>
      <c r="F100" s="32" t="s">
        <v>141</v>
      </c>
      <c r="G100" s="32">
        <v>324156.39</v>
      </c>
      <c r="H100" s="39">
        <v>41780</v>
      </c>
      <c r="I100" s="32" t="s">
        <v>328</v>
      </c>
      <c r="J100" s="32" t="s">
        <v>17</v>
      </c>
      <c r="K100" s="67" t="s">
        <v>456</v>
      </c>
      <c r="L100" s="13"/>
      <c r="M100" s="13"/>
      <c r="N100" s="13"/>
      <c r="O100" s="13"/>
    </row>
    <row r="101" spans="1:15" s="4" customFormat="1" ht="50.1" customHeight="1" x14ac:dyDescent="0.25">
      <c r="A101" s="66">
        <f t="shared" si="1"/>
        <v>97</v>
      </c>
      <c r="B101" s="32" t="s">
        <v>11</v>
      </c>
      <c r="C101" s="32" t="s">
        <v>314</v>
      </c>
      <c r="D101" s="35" t="s">
        <v>329</v>
      </c>
      <c r="E101" s="35">
        <v>1159988</v>
      </c>
      <c r="F101" s="32" t="s">
        <v>141</v>
      </c>
      <c r="G101" s="32">
        <v>1448593.01</v>
      </c>
      <c r="H101" s="39">
        <v>41780</v>
      </c>
      <c r="I101" s="32" t="s">
        <v>330</v>
      </c>
      <c r="J101" s="32" t="s">
        <v>17</v>
      </c>
      <c r="K101" s="67" t="s">
        <v>456</v>
      </c>
      <c r="L101" s="13"/>
      <c r="M101" s="13"/>
      <c r="N101" s="13"/>
      <c r="O101" s="13"/>
    </row>
    <row r="102" spans="1:15" s="4" customFormat="1" ht="50.1" customHeight="1" x14ac:dyDescent="0.25">
      <c r="A102" s="66">
        <f t="shared" si="1"/>
        <v>98</v>
      </c>
      <c r="B102" s="32" t="s">
        <v>11</v>
      </c>
      <c r="C102" s="32" t="s">
        <v>314</v>
      </c>
      <c r="D102" s="35" t="s">
        <v>331</v>
      </c>
      <c r="E102" s="35">
        <v>147163</v>
      </c>
      <c r="F102" s="32" t="s">
        <v>141</v>
      </c>
      <c r="G102" s="32">
        <v>470141.64</v>
      </c>
      <c r="H102" s="39">
        <v>41780</v>
      </c>
      <c r="I102" s="32" t="s">
        <v>332</v>
      </c>
      <c r="J102" s="32" t="s">
        <v>17</v>
      </c>
      <c r="K102" s="67" t="s">
        <v>456</v>
      </c>
      <c r="L102" s="13"/>
      <c r="M102" s="13"/>
      <c r="N102" s="13"/>
      <c r="O102" s="13"/>
    </row>
    <row r="103" spans="1:15" s="4" customFormat="1" ht="50.1" customHeight="1" x14ac:dyDescent="0.25">
      <c r="A103" s="66">
        <f t="shared" si="1"/>
        <v>99</v>
      </c>
      <c r="B103" s="32" t="s">
        <v>11</v>
      </c>
      <c r="C103" s="32" t="s">
        <v>333</v>
      </c>
      <c r="D103" s="35" t="s">
        <v>334</v>
      </c>
      <c r="E103" s="35">
        <v>56</v>
      </c>
      <c r="F103" s="32" t="s">
        <v>117</v>
      </c>
      <c r="G103" s="32">
        <v>12997.6</v>
      </c>
      <c r="H103" s="35" t="s">
        <v>28</v>
      </c>
      <c r="I103" s="32" t="s">
        <v>335</v>
      </c>
      <c r="J103" s="32" t="s">
        <v>17</v>
      </c>
      <c r="K103" s="67" t="s">
        <v>456</v>
      </c>
      <c r="L103" s="13"/>
      <c r="M103" s="13"/>
      <c r="N103" s="13"/>
      <c r="O103" s="13"/>
    </row>
    <row r="104" spans="1:15" s="4" customFormat="1" ht="50.1" customHeight="1" x14ac:dyDescent="0.25">
      <c r="A104" s="66">
        <f t="shared" si="1"/>
        <v>100</v>
      </c>
      <c r="B104" s="32" t="s">
        <v>11</v>
      </c>
      <c r="C104" s="32" t="s">
        <v>336</v>
      </c>
      <c r="D104" s="35" t="s">
        <v>337</v>
      </c>
      <c r="E104" s="35">
        <v>22255</v>
      </c>
      <c r="F104" s="32" t="s">
        <v>338</v>
      </c>
      <c r="G104" s="32">
        <v>2046347</v>
      </c>
      <c r="H104" s="39">
        <v>41995</v>
      </c>
      <c r="I104" s="32" t="s">
        <v>339</v>
      </c>
      <c r="J104" s="32" t="s">
        <v>17</v>
      </c>
      <c r="K104" s="67" t="s">
        <v>493</v>
      </c>
      <c r="L104" s="13"/>
      <c r="M104" s="13"/>
      <c r="N104" s="13"/>
      <c r="O104" s="13"/>
    </row>
    <row r="105" spans="1:15" s="4" customFormat="1" ht="50.1" customHeight="1" x14ac:dyDescent="0.25">
      <c r="A105" s="66">
        <f t="shared" si="1"/>
        <v>101</v>
      </c>
      <c r="B105" s="32" t="s">
        <v>11</v>
      </c>
      <c r="C105" s="32" t="s">
        <v>340</v>
      </c>
      <c r="D105" s="35" t="s">
        <v>341</v>
      </c>
      <c r="E105" s="35">
        <v>729</v>
      </c>
      <c r="F105" s="32" t="s">
        <v>162</v>
      </c>
      <c r="G105" s="32">
        <v>221900.31</v>
      </c>
      <c r="H105" s="36">
        <v>42249</v>
      </c>
      <c r="I105" s="34" t="s">
        <v>342</v>
      </c>
      <c r="J105" s="32" t="s">
        <v>17</v>
      </c>
      <c r="K105" s="67" t="s">
        <v>456</v>
      </c>
      <c r="L105" s="13"/>
      <c r="M105" s="13"/>
      <c r="N105" s="13"/>
      <c r="O105" s="13"/>
    </row>
    <row r="106" spans="1:15" s="4" customFormat="1" ht="50.1" customHeight="1" x14ac:dyDescent="0.25">
      <c r="A106" s="66">
        <f t="shared" si="1"/>
        <v>102</v>
      </c>
      <c r="B106" s="32" t="s">
        <v>11</v>
      </c>
      <c r="C106" s="32" t="s">
        <v>343</v>
      </c>
      <c r="D106" s="35" t="s">
        <v>344</v>
      </c>
      <c r="E106" s="35">
        <v>2284</v>
      </c>
      <c r="F106" s="32" t="s">
        <v>345</v>
      </c>
      <c r="G106" s="32">
        <v>56688.84</v>
      </c>
      <c r="H106" s="36">
        <v>42170</v>
      </c>
      <c r="I106" s="34" t="s">
        <v>346</v>
      </c>
      <c r="J106" s="32" t="s">
        <v>17</v>
      </c>
      <c r="K106" s="67" t="s">
        <v>347</v>
      </c>
      <c r="L106" s="13"/>
      <c r="M106" s="13"/>
      <c r="N106" s="13"/>
      <c r="O106" s="13"/>
    </row>
    <row r="107" spans="1:15" s="4" customFormat="1" ht="50.1" customHeight="1" x14ac:dyDescent="0.25">
      <c r="A107" s="66">
        <f t="shared" si="1"/>
        <v>103</v>
      </c>
      <c r="B107" s="32" t="s">
        <v>11</v>
      </c>
      <c r="C107" s="32" t="s">
        <v>348</v>
      </c>
      <c r="D107" s="35" t="s">
        <v>349</v>
      </c>
      <c r="E107" s="35">
        <v>310</v>
      </c>
      <c r="F107" s="32" t="s">
        <v>350</v>
      </c>
      <c r="G107" s="32">
        <v>4036.2</v>
      </c>
      <c r="H107" s="36">
        <v>42227</v>
      </c>
      <c r="I107" s="34" t="s">
        <v>351</v>
      </c>
      <c r="J107" s="32" t="s">
        <v>17</v>
      </c>
      <c r="K107" s="67" t="s">
        <v>352</v>
      </c>
      <c r="L107" s="13"/>
      <c r="M107" s="13"/>
      <c r="N107" s="13"/>
      <c r="O107" s="13"/>
    </row>
    <row r="108" spans="1:15" s="4" customFormat="1" ht="50.1" customHeight="1" x14ac:dyDescent="0.25">
      <c r="A108" s="66">
        <f t="shared" si="1"/>
        <v>104</v>
      </c>
      <c r="B108" s="32" t="s">
        <v>11</v>
      </c>
      <c r="C108" s="32" t="s">
        <v>353</v>
      </c>
      <c r="D108" s="35" t="s">
        <v>354</v>
      </c>
      <c r="E108" s="35">
        <v>2700</v>
      </c>
      <c r="F108" s="32" t="s">
        <v>355</v>
      </c>
      <c r="G108" s="32">
        <v>74358</v>
      </c>
      <c r="H108" s="36">
        <v>42248</v>
      </c>
      <c r="I108" s="34" t="s">
        <v>356</v>
      </c>
      <c r="J108" s="32" t="s">
        <v>17</v>
      </c>
      <c r="K108" s="67" t="s">
        <v>357</v>
      </c>
      <c r="L108" s="13"/>
      <c r="M108" s="13"/>
      <c r="N108" s="13"/>
      <c r="O108" s="13"/>
    </row>
    <row r="109" spans="1:15" s="4" customFormat="1" ht="50.1" customHeight="1" x14ac:dyDescent="0.25">
      <c r="A109" s="66">
        <f t="shared" si="1"/>
        <v>105</v>
      </c>
      <c r="B109" s="32" t="s">
        <v>11</v>
      </c>
      <c r="C109" s="44" t="s">
        <v>358</v>
      </c>
      <c r="D109" s="35" t="s">
        <v>359</v>
      </c>
      <c r="E109" s="35">
        <v>314</v>
      </c>
      <c r="F109" s="32" t="s">
        <v>360</v>
      </c>
      <c r="G109" s="32">
        <v>7152.92</v>
      </c>
      <c r="H109" s="36">
        <v>42248</v>
      </c>
      <c r="I109" s="34" t="s">
        <v>361</v>
      </c>
      <c r="J109" s="32" t="s">
        <v>17</v>
      </c>
      <c r="K109" s="67" t="s">
        <v>362</v>
      </c>
      <c r="L109" s="13"/>
      <c r="M109" s="13"/>
      <c r="N109" s="13"/>
      <c r="O109" s="13"/>
    </row>
    <row r="110" spans="1:15" s="4" customFormat="1" ht="50.1" customHeight="1" x14ac:dyDescent="0.25">
      <c r="A110" s="66">
        <f t="shared" si="1"/>
        <v>106</v>
      </c>
      <c r="B110" s="32" t="s">
        <v>11</v>
      </c>
      <c r="C110" s="44" t="s">
        <v>363</v>
      </c>
      <c r="D110" s="35" t="s">
        <v>364</v>
      </c>
      <c r="E110" s="35">
        <v>2352</v>
      </c>
      <c r="F110" s="32" t="s">
        <v>365</v>
      </c>
      <c r="G110" s="32">
        <v>47933.760000000002</v>
      </c>
      <c r="H110" s="36">
        <v>42236</v>
      </c>
      <c r="I110" s="34" t="s">
        <v>366</v>
      </c>
      <c r="J110" s="32" t="s">
        <v>17</v>
      </c>
      <c r="K110" s="67" t="s">
        <v>367</v>
      </c>
      <c r="L110" s="13"/>
      <c r="M110" s="13"/>
      <c r="N110" s="13"/>
      <c r="O110" s="13"/>
    </row>
    <row r="111" spans="1:15" s="4" customFormat="1" ht="50.1" customHeight="1" x14ac:dyDescent="0.25">
      <c r="A111" s="66">
        <f t="shared" si="1"/>
        <v>107</v>
      </c>
      <c r="B111" s="32" t="s">
        <v>11</v>
      </c>
      <c r="C111" s="44" t="s">
        <v>368</v>
      </c>
      <c r="D111" s="35" t="s">
        <v>369</v>
      </c>
      <c r="E111" s="35">
        <v>10059</v>
      </c>
      <c r="F111" s="32" t="s">
        <v>370</v>
      </c>
      <c r="G111" s="32">
        <v>169292.97</v>
      </c>
      <c r="H111" s="36">
        <v>42121</v>
      </c>
      <c r="I111" s="34" t="s">
        <v>371</v>
      </c>
      <c r="J111" s="32" t="s">
        <v>17</v>
      </c>
      <c r="K111" s="67" t="s">
        <v>372</v>
      </c>
      <c r="L111" s="13"/>
      <c r="M111" s="13"/>
      <c r="N111" s="13"/>
      <c r="O111" s="13"/>
    </row>
    <row r="112" spans="1:15" s="4" customFormat="1" ht="50.1" customHeight="1" x14ac:dyDescent="0.25">
      <c r="A112" s="66">
        <f t="shared" si="1"/>
        <v>108</v>
      </c>
      <c r="B112" s="32" t="s">
        <v>11</v>
      </c>
      <c r="C112" s="43" t="s">
        <v>373</v>
      </c>
      <c r="D112" s="35" t="s">
        <v>374</v>
      </c>
      <c r="E112" s="35">
        <v>962</v>
      </c>
      <c r="F112" s="32" t="s">
        <v>350</v>
      </c>
      <c r="G112" s="32">
        <v>16430.96</v>
      </c>
      <c r="H112" s="36">
        <v>42236</v>
      </c>
      <c r="I112" s="34" t="s">
        <v>375</v>
      </c>
      <c r="J112" s="32" t="s">
        <v>17</v>
      </c>
      <c r="K112" s="67" t="s">
        <v>376</v>
      </c>
      <c r="L112" s="13"/>
      <c r="M112" s="13"/>
      <c r="N112" s="13"/>
      <c r="O112" s="13"/>
    </row>
    <row r="113" spans="1:15" s="4" customFormat="1" ht="50.1" customHeight="1" x14ac:dyDescent="0.25">
      <c r="A113" s="66">
        <f t="shared" si="1"/>
        <v>109</v>
      </c>
      <c r="B113" s="32" t="s">
        <v>11</v>
      </c>
      <c r="C113" s="43" t="s">
        <v>377</v>
      </c>
      <c r="D113" s="35" t="s">
        <v>378</v>
      </c>
      <c r="E113" s="35">
        <v>2124</v>
      </c>
      <c r="F113" s="32" t="s">
        <v>379</v>
      </c>
      <c r="G113" s="32">
        <v>207769.68</v>
      </c>
      <c r="H113" s="36">
        <v>42355</v>
      </c>
      <c r="I113" s="34" t="s">
        <v>380</v>
      </c>
      <c r="J113" s="32" t="s">
        <v>17</v>
      </c>
      <c r="K113" s="67" t="s">
        <v>456</v>
      </c>
      <c r="L113" s="13"/>
      <c r="M113" s="13"/>
      <c r="N113" s="13"/>
      <c r="O113" s="13"/>
    </row>
    <row r="114" spans="1:15" s="4" customFormat="1" ht="50.1" customHeight="1" x14ac:dyDescent="0.25">
      <c r="A114" s="66">
        <f t="shared" si="1"/>
        <v>110</v>
      </c>
      <c r="B114" s="32" t="s">
        <v>11</v>
      </c>
      <c r="C114" s="43" t="s">
        <v>381</v>
      </c>
      <c r="D114" s="35" t="s">
        <v>382</v>
      </c>
      <c r="E114" s="35">
        <v>139817</v>
      </c>
      <c r="F114" s="32" t="s">
        <v>141</v>
      </c>
      <c r="G114" s="32">
        <v>283828.51</v>
      </c>
      <c r="H114" s="36">
        <v>42199</v>
      </c>
      <c r="I114" s="34" t="s">
        <v>383</v>
      </c>
      <c r="J114" s="32" t="s">
        <v>17</v>
      </c>
      <c r="K114" s="67" t="s">
        <v>494</v>
      </c>
      <c r="L114" s="13"/>
      <c r="M114" s="13"/>
      <c r="N114" s="13"/>
      <c r="O114" s="13"/>
    </row>
    <row r="115" spans="1:15" s="4" customFormat="1" ht="50.1" customHeight="1" x14ac:dyDescent="0.25">
      <c r="A115" s="66">
        <f t="shared" si="1"/>
        <v>111</v>
      </c>
      <c r="B115" s="32" t="s">
        <v>11</v>
      </c>
      <c r="C115" s="43" t="s">
        <v>384</v>
      </c>
      <c r="D115" s="35" t="s">
        <v>385</v>
      </c>
      <c r="E115" s="35">
        <v>4747</v>
      </c>
      <c r="F115" s="32" t="s">
        <v>386</v>
      </c>
      <c r="G115" s="32">
        <v>463692.02</v>
      </c>
      <c r="H115" s="36">
        <v>42277</v>
      </c>
      <c r="I115" s="34" t="s">
        <v>387</v>
      </c>
      <c r="J115" s="32" t="s">
        <v>388</v>
      </c>
      <c r="K115" s="67" t="s">
        <v>456</v>
      </c>
      <c r="L115" s="13"/>
      <c r="M115" s="13"/>
      <c r="N115" s="13"/>
      <c r="O115" s="13"/>
    </row>
    <row r="116" spans="1:15" s="4" customFormat="1" ht="50.1" customHeight="1" x14ac:dyDescent="0.25">
      <c r="A116" s="66">
        <f t="shared" si="1"/>
        <v>112</v>
      </c>
      <c r="B116" s="32" t="s">
        <v>11</v>
      </c>
      <c r="C116" s="43" t="s">
        <v>381</v>
      </c>
      <c r="D116" s="35" t="s">
        <v>389</v>
      </c>
      <c r="E116" s="35">
        <v>2482878</v>
      </c>
      <c r="F116" s="32" t="s">
        <v>141</v>
      </c>
      <c r="G116" s="32">
        <v>5040242.34</v>
      </c>
      <c r="H116" s="36">
        <v>42199</v>
      </c>
      <c r="I116" s="34" t="s">
        <v>390</v>
      </c>
      <c r="J116" s="32" t="s">
        <v>17</v>
      </c>
      <c r="K116" s="67" t="s">
        <v>456</v>
      </c>
      <c r="L116" s="13"/>
      <c r="M116" s="13"/>
      <c r="N116" s="13"/>
      <c r="O116" s="13"/>
    </row>
    <row r="117" spans="1:15" s="4" customFormat="1" ht="50.1" customHeight="1" x14ac:dyDescent="0.25">
      <c r="A117" s="66">
        <f t="shared" si="1"/>
        <v>113</v>
      </c>
      <c r="B117" s="32" t="s">
        <v>11</v>
      </c>
      <c r="C117" s="43" t="s">
        <v>391</v>
      </c>
      <c r="D117" s="35" t="s">
        <v>392</v>
      </c>
      <c r="E117" s="35">
        <v>3606</v>
      </c>
      <c r="F117" s="32" t="s">
        <v>350</v>
      </c>
      <c r="G117" s="32">
        <v>83082.240000000005</v>
      </c>
      <c r="H117" s="36">
        <v>42121</v>
      </c>
      <c r="I117" s="34" t="s">
        <v>393</v>
      </c>
      <c r="J117" s="32" t="s">
        <v>17</v>
      </c>
      <c r="K117" s="69" t="s">
        <v>495</v>
      </c>
      <c r="L117" s="13"/>
      <c r="M117" s="13"/>
      <c r="N117" s="13"/>
      <c r="O117" s="13"/>
    </row>
    <row r="118" spans="1:15" s="4" customFormat="1" ht="50.1" customHeight="1" x14ac:dyDescent="0.25">
      <c r="A118" s="66">
        <f t="shared" si="1"/>
        <v>114</v>
      </c>
      <c r="B118" s="32" t="s">
        <v>11</v>
      </c>
      <c r="C118" s="43" t="s">
        <v>394</v>
      </c>
      <c r="D118" s="35" t="s">
        <v>395</v>
      </c>
      <c r="E118" s="35">
        <v>2626</v>
      </c>
      <c r="F118" s="32" t="s">
        <v>396</v>
      </c>
      <c r="G118" s="32">
        <v>79672.84</v>
      </c>
      <c r="H118" s="36">
        <v>42121</v>
      </c>
      <c r="I118" s="34" t="s">
        <v>397</v>
      </c>
      <c r="J118" s="32" t="s">
        <v>17</v>
      </c>
      <c r="K118" s="69" t="s">
        <v>496</v>
      </c>
      <c r="L118" s="13"/>
      <c r="M118" s="13"/>
      <c r="N118" s="13"/>
      <c r="O118" s="13"/>
    </row>
    <row r="119" spans="1:15" s="4" customFormat="1" ht="50.1" customHeight="1" x14ac:dyDescent="0.25">
      <c r="A119" s="66">
        <f t="shared" si="1"/>
        <v>115</v>
      </c>
      <c r="B119" s="32" t="s">
        <v>11</v>
      </c>
      <c r="C119" s="43" t="s">
        <v>398</v>
      </c>
      <c r="D119" s="35" t="s">
        <v>399</v>
      </c>
      <c r="E119" s="35">
        <v>1352</v>
      </c>
      <c r="F119" s="32" t="s">
        <v>350</v>
      </c>
      <c r="G119" s="32">
        <v>20131.28</v>
      </c>
      <c r="H119" s="36">
        <v>42278</v>
      </c>
      <c r="I119" s="34" t="s">
        <v>400</v>
      </c>
      <c r="J119" s="32" t="s">
        <v>17</v>
      </c>
      <c r="K119" s="67" t="s">
        <v>497</v>
      </c>
      <c r="L119" s="13"/>
      <c r="M119" s="13"/>
      <c r="N119" s="13"/>
      <c r="O119" s="13"/>
    </row>
    <row r="120" spans="1:15" s="4" customFormat="1" ht="50.1" customHeight="1" x14ac:dyDescent="0.25">
      <c r="A120" s="66">
        <f t="shared" si="1"/>
        <v>116</v>
      </c>
      <c r="B120" s="32" t="s">
        <v>11</v>
      </c>
      <c r="C120" s="43" t="s">
        <v>381</v>
      </c>
      <c r="D120" s="35" t="s">
        <v>401</v>
      </c>
      <c r="E120" s="35">
        <v>488857</v>
      </c>
      <c r="F120" s="32" t="s">
        <v>141</v>
      </c>
      <c r="G120" s="32">
        <v>992379.71</v>
      </c>
      <c r="H120" s="36">
        <v>42199</v>
      </c>
      <c r="I120" s="34" t="s">
        <v>402</v>
      </c>
      <c r="J120" s="32" t="s">
        <v>17</v>
      </c>
      <c r="K120" s="67" t="s">
        <v>456</v>
      </c>
      <c r="L120" s="13"/>
      <c r="M120" s="13"/>
      <c r="N120" s="13"/>
      <c r="O120" s="13"/>
    </row>
    <row r="121" spans="1:15" s="4" customFormat="1" ht="50.1" customHeight="1" x14ac:dyDescent="0.25">
      <c r="A121" s="66">
        <f t="shared" si="1"/>
        <v>117</v>
      </c>
      <c r="B121" s="32" t="s">
        <v>11</v>
      </c>
      <c r="C121" s="43" t="s">
        <v>381</v>
      </c>
      <c r="D121" s="35" t="s">
        <v>403</v>
      </c>
      <c r="E121" s="35">
        <v>5499</v>
      </c>
      <c r="F121" s="32" t="s">
        <v>141</v>
      </c>
      <c r="G121" s="32">
        <v>11162.97</v>
      </c>
      <c r="H121" s="36">
        <v>42199</v>
      </c>
      <c r="I121" s="34" t="s">
        <v>404</v>
      </c>
      <c r="J121" s="32" t="s">
        <v>17</v>
      </c>
      <c r="K121" s="67" t="s">
        <v>456</v>
      </c>
      <c r="L121" s="13"/>
      <c r="M121" s="13"/>
      <c r="N121" s="13"/>
      <c r="O121" s="13"/>
    </row>
    <row r="122" spans="1:15" s="4" customFormat="1" ht="50.1" customHeight="1" x14ac:dyDescent="0.25">
      <c r="A122" s="66">
        <f t="shared" si="1"/>
        <v>118</v>
      </c>
      <c r="B122" s="32" t="s">
        <v>11</v>
      </c>
      <c r="C122" s="43" t="s">
        <v>405</v>
      </c>
      <c r="D122" s="35" t="s">
        <v>406</v>
      </c>
      <c r="E122" s="35">
        <v>1626</v>
      </c>
      <c r="F122" s="32" t="s">
        <v>162</v>
      </c>
      <c r="G122" s="32">
        <v>164161.96</v>
      </c>
      <c r="H122" s="36">
        <v>42131</v>
      </c>
      <c r="I122" s="34" t="s">
        <v>407</v>
      </c>
      <c r="J122" s="32" t="s">
        <v>17</v>
      </c>
      <c r="K122" s="67" t="s">
        <v>498</v>
      </c>
      <c r="L122" s="13"/>
      <c r="M122" s="13"/>
      <c r="N122" s="13"/>
      <c r="O122" s="13"/>
    </row>
    <row r="123" spans="1:15" s="4" customFormat="1" ht="50.1" customHeight="1" x14ac:dyDescent="0.25">
      <c r="A123" s="66">
        <f t="shared" si="1"/>
        <v>119</v>
      </c>
      <c r="B123" s="32" t="s">
        <v>11</v>
      </c>
      <c r="C123" s="43" t="s">
        <v>408</v>
      </c>
      <c r="D123" s="35" t="s">
        <v>409</v>
      </c>
      <c r="E123" s="35">
        <v>65964</v>
      </c>
      <c r="F123" s="32" t="s">
        <v>410</v>
      </c>
      <c r="G123" s="32">
        <v>1458054</v>
      </c>
      <c r="H123" s="36">
        <v>42450</v>
      </c>
      <c r="I123" s="34" t="s">
        <v>411</v>
      </c>
      <c r="J123" s="32" t="s">
        <v>17</v>
      </c>
      <c r="K123" s="67" t="s">
        <v>499</v>
      </c>
      <c r="L123" s="13"/>
      <c r="M123" s="13"/>
      <c r="N123" s="13"/>
      <c r="O123" s="13"/>
    </row>
    <row r="124" spans="1:15" s="4" customFormat="1" ht="50.1" customHeight="1" x14ac:dyDescent="0.25">
      <c r="A124" s="66">
        <f t="shared" si="1"/>
        <v>120</v>
      </c>
      <c r="B124" s="32" t="s">
        <v>11</v>
      </c>
      <c r="C124" s="43" t="s">
        <v>412</v>
      </c>
      <c r="D124" s="35" t="s">
        <v>413</v>
      </c>
      <c r="E124" s="35">
        <v>639</v>
      </c>
      <c r="F124" s="32" t="s">
        <v>414</v>
      </c>
      <c r="G124" s="32">
        <v>14262.48</v>
      </c>
      <c r="H124" s="36">
        <v>42450</v>
      </c>
      <c r="I124" s="34" t="s">
        <v>415</v>
      </c>
      <c r="J124" s="32" t="s">
        <v>17</v>
      </c>
      <c r="K124" s="67" t="s">
        <v>500</v>
      </c>
      <c r="L124" s="13"/>
      <c r="M124" s="13"/>
      <c r="N124" s="13"/>
      <c r="O124" s="13"/>
    </row>
    <row r="125" spans="1:15" s="4" customFormat="1" ht="50.1" customHeight="1" x14ac:dyDescent="0.25">
      <c r="A125" s="66">
        <f t="shared" si="1"/>
        <v>121</v>
      </c>
      <c r="B125" s="32" t="s">
        <v>11</v>
      </c>
      <c r="C125" s="43" t="s">
        <v>416</v>
      </c>
      <c r="D125" s="35" t="s">
        <v>417</v>
      </c>
      <c r="E125" s="35">
        <v>12040</v>
      </c>
      <c r="F125" s="32" t="s">
        <v>418</v>
      </c>
      <c r="G125" s="32">
        <v>1043145.6</v>
      </c>
      <c r="H125" s="36">
        <v>42425</v>
      </c>
      <c r="I125" s="34" t="s">
        <v>419</v>
      </c>
      <c r="J125" s="32" t="s">
        <v>17</v>
      </c>
      <c r="K125" s="67" t="s">
        <v>456</v>
      </c>
      <c r="L125" s="13"/>
      <c r="M125" s="13"/>
      <c r="N125" s="13"/>
      <c r="O125" s="13"/>
    </row>
    <row r="126" spans="1:15" s="4" customFormat="1" ht="50.1" customHeight="1" x14ac:dyDescent="0.25">
      <c r="A126" s="66">
        <f t="shared" si="1"/>
        <v>122</v>
      </c>
      <c r="B126" s="32" t="s">
        <v>11</v>
      </c>
      <c r="C126" s="43" t="s">
        <v>420</v>
      </c>
      <c r="D126" s="35" t="s">
        <v>421</v>
      </c>
      <c r="E126" s="35">
        <v>1783333</v>
      </c>
      <c r="F126" s="32" t="s">
        <v>141</v>
      </c>
      <c r="G126" s="32">
        <v>3477499.35</v>
      </c>
      <c r="H126" s="36">
        <v>42506</v>
      </c>
      <c r="I126" s="34" t="s">
        <v>422</v>
      </c>
      <c r="J126" s="32" t="s">
        <v>17</v>
      </c>
      <c r="K126" s="67" t="s">
        <v>456</v>
      </c>
      <c r="L126" s="13"/>
      <c r="M126" s="13"/>
      <c r="N126" s="13"/>
      <c r="O126" s="13"/>
    </row>
    <row r="127" spans="1:15" ht="50.1" customHeight="1" x14ac:dyDescent="0.25">
      <c r="A127" s="66">
        <f t="shared" si="1"/>
        <v>123</v>
      </c>
      <c r="B127" s="32" t="s">
        <v>11</v>
      </c>
      <c r="C127" s="43" t="s">
        <v>423</v>
      </c>
      <c r="D127" s="35" t="s">
        <v>424</v>
      </c>
      <c r="E127" s="45">
        <v>166</v>
      </c>
      <c r="F127" s="32" t="s">
        <v>425</v>
      </c>
      <c r="G127" s="32">
        <v>16508.7</v>
      </c>
      <c r="H127" s="36">
        <v>42472</v>
      </c>
      <c r="I127" s="34" t="s">
        <v>426</v>
      </c>
      <c r="J127" s="32" t="s">
        <v>17</v>
      </c>
      <c r="K127" s="67" t="s">
        <v>456</v>
      </c>
      <c r="L127" s="13"/>
      <c r="M127" s="13"/>
      <c r="N127" s="13"/>
      <c r="O127" s="13"/>
    </row>
    <row r="128" spans="1:15" ht="50.1" customHeight="1" x14ac:dyDescent="0.25">
      <c r="A128" s="66">
        <f t="shared" si="1"/>
        <v>124</v>
      </c>
      <c r="B128" s="32" t="s">
        <v>11</v>
      </c>
      <c r="C128" s="43" t="s">
        <v>427</v>
      </c>
      <c r="D128" s="35" t="s">
        <v>428</v>
      </c>
      <c r="E128" s="35">
        <v>20902</v>
      </c>
      <c r="F128" s="32" t="s">
        <v>429</v>
      </c>
      <c r="G128" s="32">
        <v>14623.04</v>
      </c>
      <c r="H128" s="36">
        <v>42419</v>
      </c>
      <c r="I128" s="34" t="s">
        <v>430</v>
      </c>
      <c r="J128" s="32" t="s">
        <v>17</v>
      </c>
      <c r="K128" s="67" t="s">
        <v>504</v>
      </c>
      <c r="L128" s="13"/>
      <c r="M128" s="13"/>
      <c r="N128" s="13"/>
      <c r="O128" s="13"/>
    </row>
    <row r="129" spans="1:15" ht="50.1" customHeight="1" x14ac:dyDescent="0.25">
      <c r="A129" s="66">
        <f t="shared" si="1"/>
        <v>125</v>
      </c>
      <c r="B129" s="32" t="s">
        <v>11</v>
      </c>
      <c r="C129" s="43" t="s">
        <v>431</v>
      </c>
      <c r="D129" s="35" t="s">
        <v>432</v>
      </c>
      <c r="E129" s="35">
        <v>13476</v>
      </c>
      <c r="F129" s="32" t="s">
        <v>433</v>
      </c>
      <c r="G129" s="32">
        <v>3381936.96</v>
      </c>
      <c r="H129" s="36">
        <v>42472</v>
      </c>
      <c r="I129" s="34" t="s">
        <v>434</v>
      </c>
      <c r="J129" s="32" t="s">
        <v>17</v>
      </c>
      <c r="K129" s="67" t="s">
        <v>435</v>
      </c>
      <c r="L129" s="13"/>
      <c r="M129" s="13"/>
      <c r="N129" s="13"/>
      <c r="O129" s="13"/>
    </row>
    <row r="130" spans="1:15" ht="50.1" customHeight="1" x14ac:dyDescent="0.25">
      <c r="A130" s="66">
        <f t="shared" si="1"/>
        <v>126</v>
      </c>
      <c r="B130" s="32" t="s">
        <v>11</v>
      </c>
      <c r="C130" s="32" t="s">
        <v>436</v>
      </c>
      <c r="D130" s="35" t="s">
        <v>437</v>
      </c>
      <c r="E130" s="35">
        <v>2309</v>
      </c>
      <c r="F130" s="32" t="s">
        <v>438</v>
      </c>
      <c r="G130" s="46">
        <v>73126.03</v>
      </c>
      <c r="H130" s="36">
        <v>42593</v>
      </c>
      <c r="I130" s="47" t="s">
        <v>439</v>
      </c>
      <c r="J130" s="46" t="s">
        <v>17</v>
      </c>
      <c r="K130" s="67" t="s">
        <v>456</v>
      </c>
      <c r="L130" s="13"/>
      <c r="M130" s="13"/>
      <c r="N130" s="13"/>
      <c r="O130" s="13"/>
    </row>
    <row r="131" spans="1:15" ht="50.1" customHeight="1" x14ac:dyDescent="0.25">
      <c r="A131" s="66">
        <f t="shared" si="1"/>
        <v>127</v>
      </c>
      <c r="B131" s="46" t="s">
        <v>11</v>
      </c>
      <c r="C131" s="46" t="s">
        <v>381</v>
      </c>
      <c r="D131" s="48" t="s">
        <v>440</v>
      </c>
      <c r="E131" s="48">
        <v>88039</v>
      </c>
      <c r="F131" s="49" t="s">
        <v>441</v>
      </c>
      <c r="G131" s="50">
        <v>171676.05</v>
      </c>
      <c r="H131" s="51">
        <v>42804</v>
      </c>
      <c r="I131" s="52" t="s">
        <v>442</v>
      </c>
      <c r="J131" s="50" t="s">
        <v>17</v>
      </c>
      <c r="K131" s="70" t="s">
        <v>501</v>
      </c>
      <c r="L131" s="13"/>
      <c r="M131" s="13"/>
      <c r="N131" s="13"/>
      <c r="O131" s="13"/>
    </row>
    <row r="132" spans="1:15" ht="50.1" customHeight="1" x14ac:dyDescent="0.25">
      <c r="A132" s="66">
        <f t="shared" si="1"/>
        <v>128</v>
      </c>
      <c r="B132" s="50" t="s">
        <v>11</v>
      </c>
      <c r="C132" s="50" t="s">
        <v>443</v>
      </c>
      <c r="D132" s="53" t="s">
        <v>444</v>
      </c>
      <c r="E132" s="53">
        <v>1406</v>
      </c>
      <c r="F132" s="54" t="s">
        <v>445</v>
      </c>
      <c r="G132" s="78">
        <v>519910.68</v>
      </c>
      <c r="H132" s="55">
        <v>42964</v>
      </c>
      <c r="I132" s="28" t="s">
        <v>502</v>
      </c>
      <c r="J132" s="56" t="s">
        <v>17</v>
      </c>
      <c r="K132" s="70" t="s">
        <v>456</v>
      </c>
      <c r="L132" s="25"/>
      <c r="M132" s="13"/>
      <c r="N132" s="13"/>
      <c r="O132" s="13"/>
    </row>
    <row r="133" spans="1:15" ht="50.1" customHeight="1" x14ac:dyDescent="0.25">
      <c r="A133" s="66">
        <f t="shared" si="1"/>
        <v>129</v>
      </c>
      <c r="B133" s="57" t="s">
        <v>11</v>
      </c>
      <c r="C133" s="50" t="s">
        <v>446</v>
      </c>
      <c r="D133" s="58" t="s">
        <v>447</v>
      </c>
      <c r="E133" s="58">
        <v>2118</v>
      </c>
      <c r="F133" s="50" t="s">
        <v>448</v>
      </c>
      <c r="G133" s="27">
        <v>48245.56</v>
      </c>
      <c r="H133" s="59">
        <v>43368</v>
      </c>
      <c r="I133" s="60" t="s">
        <v>503</v>
      </c>
      <c r="J133" s="50" t="s">
        <v>17</v>
      </c>
      <c r="K133" s="71" t="s">
        <v>507</v>
      </c>
      <c r="L133" s="26"/>
      <c r="M133" s="13"/>
      <c r="N133" s="13"/>
      <c r="O133" s="13"/>
    </row>
    <row r="134" spans="1:15" ht="16.5" thickBot="1" x14ac:dyDescent="0.3">
      <c r="A134" s="72"/>
      <c r="B134" s="73"/>
      <c r="C134" s="74"/>
      <c r="D134" s="73"/>
      <c r="E134" s="73"/>
      <c r="F134" s="74"/>
      <c r="G134" s="74"/>
      <c r="H134" s="74"/>
      <c r="I134" s="75"/>
      <c r="J134" s="74"/>
      <c r="K134" s="76"/>
      <c r="L134" s="13"/>
      <c r="M134" s="13"/>
      <c r="N134" s="13"/>
      <c r="O134" s="13"/>
    </row>
    <row r="135" spans="1:15" x14ac:dyDescent="0.25">
      <c r="A135" s="12"/>
    </row>
    <row r="136" spans="1:15" x14ac:dyDescent="0.25">
      <c r="A136" s="12"/>
    </row>
    <row r="137" spans="1:15" x14ac:dyDescent="0.25">
      <c r="A137" s="12"/>
    </row>
    <row r="138" spans="1:15" x14ac:dyDescent="0.25">
      <c r="A138" s="12"/>
    </row>
    <row r="139" spans="1:15" x14ac:dyDescent="0.25">
      <c r="A139" s="12"/>
    </row>
    <row r="140" spans="1:15" x14ac:dyDescent="0.25">
      <c r="A140" s="12"/>
    </row>
    <row r="141" spans="1:15" x14ac:dyDescent="0.25">
      <c r="A141" s="12"/>
    </row>
    <row r="142" spans="1:15" x14ac:dyDescent="0.25">
      <c r="A142" s="7"/>
    </row>
    <row r="143" spans="1:15" x14ac:dyDescent="0.25">
      <c r="A143" s="7"/>
    </row>
    <row r="144" spans="1:15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</sheetData>
  <mergeCells count="1">
    <mergeCell ref="C1:G1"/>
  </mergeCells>
  <pageMargins left="0.7" right="0.7" top="0.75" bottom="0.75" header="0.3" footer="0.3"/>
  <pageSetup paperSize="9" scale="42" orientation="landscape" r:id="rId1"/>
  <rowBreaks count="1" manualBreakCount="1">
    <brk id="136" max="4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2020-02-19T06:52:22Z</dcterms:modified>
</cp:coreProperties>
</file>